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11760" firstSheet="1" activeTab="2"/>
  </bookViews>
  <sheets>
    <sheet name="種目Data" sheetId="1" state="hidden" r:id="rId1"/>
    <sheet name="（1）団体情報" sheetId="2" r:id="rId2"/>
    <sheet name="（2）申込（男子）" sheetId="3" r:id="rId3"/>
    <sheet name="（2）申込（女子）" sheetId="4" r:id="rId4"/>
    <sheet name="男子Data" sheetId="5" state="hidden" r:id="rId5"/>
    <sheet name="女子Data" sheetId="6" state="hidden" r:id="rId6"/>
    <sheet name="男子リレーData" sheetId="7" state="hidden" r:id="rId7"/>
    <sheet name="女子リレーData" sheetId="8" state="hidden" r:id="rId8"/>
    <sheet name="団体Data" sheetId="9" state="hidden" r:id="rId9"/>
  </sheets>
  <definedNames>
    <definedName name="女子個人種目">'種目Data'!$B$2:$B$65536</definedName>
    <definedName name="男子個人種目">'種目Data'!$A$2:$A$65536</definedName>
  </definedNames>
  <calcPr fullCalcOnLoad="1"/>
</workbook>
</file>

<file path=xl/sharedStrings.xml><?xml version="1.0" encoding="utf-8"?>
<sst xmlns="http://schemas.openxmlformats.org/spreadsheetml/2006/main" count="162" uniqueCount="87">
  <si>
    <t>姓</t>
  </si>
  <si>
    <t>名</t>
  </si>
  <si>
    <t>セイ</t>
  </si>
  <si>
    <t>メイ</t>
  </si>
  <si>
    <t>陸協</t>
  </si>
  <si>
    <t>種目1</t>
  </si>
  <si>
    <t>申請記録1</t>
  </si>
  <si>
    <t>種目2</t>
  </si>
  <si>
    <t>申請記録2</t>
  </si>
  <si>
    <t>所属</t>
  </si>
  <si>
    <t>申込用紙（男子）</t>
  </si>
  <si>
    <t>団体名</t>
  </si>
  <si>
    <t>責任者名</t>
  </si>
  <si>
    <t>連絡者名</t>
  </si>
  <si>
    <t>TEL</t>
  </si>
  <si>
    <t>E-Mail</t>
  </si>
  <si>
    <t>申込用紙（団体情報）</t>
  </si>
  <si>
    <t>種目</t>
  </si>
  <si>
    <t>チーム</t>
  </si>
  <si>
    <t>個人（男子）</t>
  </si>
  <si>
    <t>個人（女子）</t>
  </si>
  <si>
    <t>リレー（男子）</t>
  </si>
  <si>
    <t>リレー（女子）</t>
  </si>
  <si>
    <t>申請記録</t>
  </si>
  <si>
    <t>男子個人</t>
  </si>
  <si>
    <t>女子個人</t>
  </si>
  <si>
    <t>100m</t>
  </si>
  <si>
    <t>200m</t>
  </si>
  <si>
    <t>400m</t>
  </si>
  <si>
    <t>800m</t>
  </si>
  <si>
    <t>1500m</t>
  </si>
  <si>
    <t>5000m</t>
  </si>
  <si>
    <t>3000mSC</t>
  </si>
  <si>
    <t>男子リレー</t>
  </si>
  <si>
    <t>女子リレー</t>
  </si>
  <si>
    <t>110mH</t>
  </si>
  <si>
    <t>100mH</t>
  </si>
  <si>
    <t>3000m</t>
  </si>
  <si>
    <t>走幅跳</t>
  </si>
  <si>
    <t>三段跳</t>
  </si>
  <si>
    <t>走高跳</t>
  </si>
  <si>
    <t>砲丸投</t>
  </si>
  <si>
    <t>円盤投</t>
  </si>
  <si>
    <t>やり投</t>
  </si>
  <si>
    <t>登録番号</t>
  </si>
  <si>
    <t>リレー</t>
  </si>
  <si>
    <t>個人</t>
  </si>
  <si>
    <t>4x100mR</t>
  </si>
  <si>
    <t>4x400mR</t>
  </si>
  <si>
    <t>略称</t>
  </si>
  <si>
    <t>No.</t>
  </si>
  <si>
    <t>登録番号</t>
  </si>
  <si>
    <t>種目3</t>
  </si>
  <si>
    <t>申請記録3</t>
  </si>
  <si>
    <t>種目4</t>
  </si>
  <si>
    <t>申請記録4</t>
  </si>
  <si>
    <t>種目5</t>
  </si>
  <si>
    <t>申請記録5</t>
  </si>
  <si>
    <t>性別</t>
  </si>
  <si>
    <t>性別</t>
  </si>
  <si>
    <t>種目</t>
  </si>
  <si>
    <t>申請記録</t>
  </si>
  <si>
    <t>チーム名</t>
  </si>
  <si>
    <t>重複チェック用</t>
  </si>
  <si>
    <t>重複チェック用</t>
  </si>
  <si>
    <t>種目3</t>
  </si>
  <si>
    <t>申請記録3</t>
  </si>
  <si>
    <t>種目4</t>
  </si>
  <si>
    <t>申請記録4</t>
  </si>
  <si>
    <t>種目5</t>
  </si>
  <si>
    <t>申請記録5</t>
  </si>
  <si>
    <t>備考</t>
  </si>
  <si>
    <t>申込用紙（女子）</t>
  </si>
  <si>
    <t>団体名</t>
  </si>
  <si>
    <t>略称</t>
  </si>
  <si>
    <t>責任者名</t>
  </si>
  <si>
    <t>連絡者名</t>
  </si>
  <si>
    <t>連絡先1</t>
  </si>
  <si>
    <t>連絡先2</t>
  </si>
  <si>
    <t>連絡先3</t>
  </si>
  <si>
    <t>TEL</t>
  </si>
  <si>
    <t>E-Mail</t>
  </si>
  <si>
    <t>合計金額</t>
  </si>
  <si>
    <t>備考1</t>
  </si>
  <si>
    <t>備考2</t>
  </si>
  <si>
    <t>連絡者住所</t>
  </si>
  <si>
    <t>第  回三大学体育大会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</si>
</sst>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3" fillId="33" borderId="10" xfId="0" applyFont="1" applyFill="1" applyBorder="1" applyAlignment="1">
      <alignment vertical="center"/>
    </xf>
    <xf numFmtId="0" fontId="33" fillId="33" borderId="10" xfId="0" applyFont="1" applyFill="1" applyBorder="1" applyAlignment="1">
      <alignment vertical="center"/>
    </xf>
    <xf numFmtId="0" fontId="33" fillId="34" borderId="1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NumberFormat="1" applyFont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33" fillId="35" borderId="10" xfId="0" applyFont="1" applyFill="1" applyBorder="1" applyAlignment="1">
      <alignment vertical="center"/>
    </xf>
    <xf numFmtId="0" fontId="33" fillId="35" borderId="10" xfId="0" applyFont="1" applyFill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 locked="0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33" fillId="33" borderId="11" xfId="0" applyFont="1" applyFill="1" applyBorder="1" applyAlignment="1">
      <alignment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33" fillId="33" borderId="22" xfId="0" applyFont="1" applyFill="1" applyBorder="1" applyAlignment="1">
      <alignment vertical="center"/>
    </xf>
    <xf numFmtId="0" fontId="33" fillId="33" borderId="23" xfId="0" applyFont="1" applyFill="1" applyBorder="1" applyAlignment="1">
      <alignment vertical="center"/>
    </xf>
    <xf numFmtId="0" fontId="33" fillId="33" borderId="24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3" fillId="34" borderId="10" xfId="0" applyFont="1" applyFill="1" applyBorder="1" applyAlignment="1" applyProtection="1">
      <alignment vertical="center"/>
      <protection hidden="1"/>
    </xf>
    <xf numFmtId="0" fontId="33" fillId="35" borderId="10" xfId="0" applyFont="1" applyFill="1" applyBorder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5" s="1" customFormat="1" ht="13.5">
      <c r="A1" s="1" t="s">
        <v>24</v>
      </c>
      <c r="B1" s="1" t="s">
        <v>25</v>
      </c>
      <c r="D1" s="1" t="s">
        <v>33</v>
      </c>
      <c r="E1" s="1" t="s">
        <v>34</v>
      </c>
    </row>
    <row r="2" spans="1:5" ht="13.5">
      <c r="A2" t="s">
        <v>26</v>
      </c>
      <c r="B2" t="s">
        <v>26</v>
      </c>
      <c r="D2" t="s">
        <v>47</v>
      </c>
      <c r="E2" t="s">
        <v>47</v>
      </c>
    </row>
    <row r="3" spans="1:5" ht="13.5">
      <c r="A3" t="s">
        <v>27</v>
      </c>
      <c r="B3" t="s">
        <v>27</v>
      </c>
      <c r="D3" t="s">
        <v>48</v>
      </c>
      <c r="E3" t="s">
        <v>48</v>
      </c>
    </row>
    <row r="4" spans="1:2" ht="13.5">
      <c r="A4" t="s">
        <v>28</v>
      </c>
      <c r="B4" t="s">
        <v>28</v>
      </c>
    </row>
    <row r="5" spans="1:2" ht="13.5">
      <c r="A5" t="s">
        <v>35</v>
      </c>
      <c r="B5" t="s">
        <v>36</v>
      </c>
    </row>
    <row r="6" spans="1:2" ht="13.5">
      <c r="A6" t="s">
        <v>29</v>
      </c>
      <c r="B6" t="s">
        <v>29</v>
      </c>
    </row>
    <row r="7" spans="1:2" ht="13.5">
      <c r="A7" t="s">
        <v>30</v>
      </c>
      <c r="B7" t="s">
        <v>30</v>
      </c>
    </row>
    <row r="8" spans="1:2" ht="13.5">
      <c r="A8" t="s">
        <v>31</v>
      </c>
      <c r="B8" t="s">
        <v>37</v>
      </c>
    </row>
    <row r="9" spans="1:2" ht="13.5">
      <c r="A9" t="s">
        <v>32</v>
      </c>
      <c r="B9" t="s">
        <v>38</v>
      </c>
    </row>
    <row r="10" spans="1:2" ht="13.5">
      <c r="A10" t="s">
        <v>38</v>
      </c>
      <c r="B10" t="s">
        <v>40</v>
      </c>
    </row>
    <row r="11" spans="1:2" ht="13.5">
      <c r="A11" t="s">
        <v>39</v>
      </c>
      <c r="B11" t="s">
        <v>41</v>
      </c>
    </row>
    <row r="12" spans="1:2" ht="13.5">
      <c r="A12" t="s">
        <v>40</v>
      </c>
      <c r="B12" t="s">
        <v>42</v>
      </c>
    </row>
    <row r="13" spans="1:2" ht="13.5">
      <c r="A13" t="s">
        <v>41</v>
      </c>
      <c r="B13" t="s">
        <v>43</v>
      </c>
    </row>
    <row r="14" ht="13.5">
      <c r="A14" t="s">
        <v>42</v>
      </c>
    </row>
    <row r="15" ht="13.5">
      <c r="A15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B3" sqref="B3"/>
    </sheetView>
  </sheetViews>
  <sheetFormatPr defaultColWidth="0" defaultRowHeight="15" zeroHeight="1"/>
  <cols>
    <col min="1" max="1" width="4.421875" style="0" customWidth="1"/>
    <col min="2" max="2" width="16.421875" style="0" bestFit="1" customWidth="1"/>
    <col min="3" max="3" width="5.00390625" style="0" customWidth="1"/>
    <col min="4" max="4" width="7.7109375" style="0" customWidth="1"/>
    <col min="5" max="5" width="14.140625" style="0" customWidth="1"/>
    <col min="6" max="6" width="6.8515625" style="0" customWidth="1"/>
    <col min="7" max="7" width="4.421875" style="0" customWidth="1"/>
    <col min="8" max="16384" width="3.421875" style="0" hidden="1" customWidth="1"/>
  </cols>
  <sheetData>
    <row r="1" ht="21">
      <c r="B1" s="5" t="s">
        <v>16</v>
      </c>
    </row>
    <row r="2" ht="13.5">
      <c r="B2" t="s">
        <v>86</v>
      </c>
    </row>
    <row r="3" ht="13.5"/>
    <row r="4" spans="2:6" ht="13.5">
      <c r="B4" s="12" t="s">
        <v>11</v>
      </c>
      <c r="C4" s="31"/>
      <c r="D4" s="32"/>
      <c r="E4" s="32"/>
      <c r="F4" s="33"/>
    </row>
    <row r="5" spans="2:6" ht="13.5">
      <c r="B5" s="13" t="s">
        <v>49</v>
      </c>
      <c r="C5" s="34"/>
      <c r="D5" s="35"/>
      <c r="E5" s="35"/>
      <c r="F5" s="36"/>
    </row>
    <row r="6" spans="2:6" ht="13.5">
      <c r="B6" s="12" t="s">
        <v>12</v>
      </c>
      <c r="C6" s="34"/>
      <c r="D6" s="35"/>
      <c r="E6" s="35"/>
      <c r="F6" s="36"/>
    </row>
    <row r="7" spans="2:6" ht="13.5">
      <c r="B7" s="12" t="s">
        <v>13</v>
      </c>
      <c r="C7" s="34"/>
      <c r="D7" s="35"/>
      <c r="E7" s="35"/>
      <c r="F7" s="36"/>
    </row>
    <row r="8" spans="2:6" ht="13.5">
      <c r="B8" s="51" t="s">
        <v>85</v>
      </c>
      <c r="C8" s="37"/>
      <c r="D8" s="38"/>
      <c r="E8" s="38"/>
      <c r="F8" s="39"/>
    </row>
    <row r="9" spans="2:6" ht="13.5">
      <c r="B9" s="52"/>
      <c r="C9" s="40"/>
      <c r="D9" s="41"/>
      <c r="E9" s="41"/>
      <c r="F9" s="42"/>
    </row>
    <row r="10" spans="2:6" ht="13.5">
      <c r="B10" s="53"/>
      <c r="C10" s="43"/>
      <c r="D10" s="44"/>
      <c r="E10" s="44"/>
      <c r="F10" s="45"/>
    </row>
    <row r="11" spans="2:6" ht="13.5">
      <c r="B11" s="12" t="s">
        <v>14</v>
      </c>
      <c r="C11" s="34"/>
      <c r="D11" s="35"/>
      <c r="E11" s="35"/>
      <c r="F11" s="36"/>
    </row>
    <row r="12" spans="2:6" ht="13.5">
      <c r="B12" s="12" t="s">
        <v>15</v>
      </c>
      <c r="C12" s="46"/>
      <c r="D12" s="46"/>
      <c r="E12" s="46"/>
      <c r="F12" s="46"/>
    </row>
    <row r="13" spans="2:6" ht="13.5">
      <c r="B13" s="47" t="s">
        <v>71</v>
      </c>
      <c r="C13" s="37"/>
      <c r="D13" s="38"/>
      <c r="E13" s="38"/>
      <c r="F13" s="39"/>
    </row>
    <row r="14" spans="2:6" ht="13.5">
      <c r="B14" s="47"/>
      <c r="C14" s="48"/>
      <c r="D14" s="49"/>
      <c r="E14" s="49"/>
      <c r="F14" s="50"/>
    </row>
    <row r="15" spans="2:6" ht="13.5">
      <c r="B15" s="7"/>
      <c r="C15" s="3"/>
      <c r="D15" s="3"/>
      <c r="E15" s="3"/>
      <c r="F15" s="3"/>
    </row>
    <row r="16" ht="13.5"/>
    <row r="17" spans="2:4" ht="13.5">
      <c r="B17" s="6" t="s">
        <v>19</v>
      </c>
      <c r="C17" s="23">
        <f>'（2）申込（男子）'!$C$17</f>
        <v>0</v>
      </c>
      <c r="D17" s="4" t="s">
        <v>17</v>
      </c>
    </row>
    <row r="18" spans="2:4" ht="13.5">
      <c r="B18" s="6" t="s">
        <v>20</v>
      </c>
      <c r="C18" s="23">
        <f>'（2）申込（女子）'!$C$17</f>
        <v>0</v>
      </c>
      <c r="D18" s="4" t="s">
        <v>17</v>
      </c>
    </row>
    <row r="19" spans="2:4" ht="13.5">
      <c r="B19" s="6" t="s">
        <v>21</v>
      </c>
      <c r="C19" s="23">
        <f>'（2）申込（男子）'!$C$4</f>
        <v>0</v>
      </c>
      <c r="D19" s="4" t="s">
        <v>18</v>
      </c>
    </row>
    <row r="20" spans="2:4" ht="13.5">
      <c r="B20" s="6" t="s">
        <v>22</v>
      </c>
      <c r="C20" s="23">
        <f>'（2）申込（女子）'!$C$4</f>
        <v>0</v>
      </c>
      <c r="D20" s="4" t="s">
        <v>18</v>
      </c>
    </row>
    <row r="21" spans="2:4" ht="13.5">
      <c r="B21" s="6"/>
      <c r="C21" s="4"/>
      <c r="D21" s="4"/>
    </row>
    <row r="22" ht="13.5">
      <c r="B22" s="6"/>
    </row>
    <row r="23" ht="13.5"/>
    <row r="24" spans="2:4" ht="13.5">
      <c r="B24" s="8"/>
      <c r="C24" s="3"/>
      <c r="D24" s="3"/>
    </row>
    <row r="25" ht="13.5"/>
  </sheetData>
  <sheetProtection/>
  <mergeCells count="13">
    <mergeCell ref="C11:F11"/>
    <mergeCell ref="C12:F12"/>
    <mergeCell ref="C5:F5"/>
    <mergeCell ref="C13:F13"/>
    <mergeCell ref="B13:B14"/>
    <mergeCell ref="C14:F14"/>
    <mergeCell ref="B8:B10"/>
    <mergeCell ref="C4:F4"/>
    <mergeCell ref="C6:F6"/>
    <mergeCell ref="C7:F7"/>
    <mergeCell ref="C8:F8"/>
    <mergeCell ref="C9:F9"/>
    <mergeCell ref="C10:F10"/>
  </mergeCells>
  <dataValidations count="10">
    <dataValidation allowBlank="1" showInputMessage="1" showErrorMessage="1" promptTitle="団体名" prompt="団体名を入力" sqref="C4:F4"/>
    <dataValidation allowBlank="1" showInputMessage="1" showErrorMessage="1" promptTitle="略称" prompt="団体名の略称を入力&#10;（プログラムに記載する時の名称です）" sqref="C5:F5"/>
    <dataValidation allowBlank="1" showInputMessage="1" showErrorMessage="1" promptTitle="責任者名" prompt="責任者名を入力" sqref="C6:F6"/>
    <dataValidation allowBlank="1" showInputMessage="1" showErrorMessage="1" promptTitle="連絡者名" prompt="連絡者名を入力" sqref="C7:F7"/>
    <dataValidation allowBlank="1" showInputMessage="1" showErrorMessage="1" promptTitle="連絡先" prompt="連絡先を入力" sqref="C8:F10"/>
    <dataValidation allowBlank="1" showInputMessage="1" showErrorMessage="1" promptTitle="TEL" prompt="電話番号を入力&#10;（緊急時に必ず連絡が取れる番号にして下さい）" sqref="C11:F11"/>
    <dataValidation allowBlank="1" showInputMessage="1" showErrorMessage="1" promptTitle="E-Mail" prompt="メールアドレスを入力" sqref="C12:F12"/>
    <dataValidation allowBlank="1" showInputMessage="1" showErrorMessage="1" promptTitle="種目数" prompt="申込シートの種目数を計算して&#10;自動入力されます" sqref="C17:C18"/>
    <dataValidation allowBlank="1" showInputMessage="1" showErrorMessage="1" promptTitle="備考" sqref="C13:F14"/>
    <dataValidation allowBlank="1" showInputMessage="1" showErrorMessage="1" promptTitle="チーム数" prompt="申込シートのチーム数を計算して&#10;自動入力されます" sqref="C19:C20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8"/>
  <sheetViews>
    <sheetView tabSelected="1" zoomScalePageLayoutView="0" workbookViewId="0" topLeftCell="A10">
      <selection activeCell="B2" sqref="B2"/>
    </sheetView>
  </sheetViews>
  <sheetFormatPr defaultColWidth="0" defaultRowHeight="15" zeroHeight="1"/>
  <cols>
    <col min="1" max="1" width="4.421875" style="0" bestFit="1" customWidth="1"/>
    <col min="2" max="14" width="9.421875" style="0" customWidth="1"/>
    <col min="15" max="18" width="9.421875" style="0" hidden="1" customWidth="1"/>
    <col min="19" max="20" width="9.421875" style="0" customWidth="1"/>
    <col min="21" max="21" width="4.421875" style="0" customWidth="1"/>
    <col min="22" max="16384" width="9.421875" style="0" hidden="1" customWidth="1"/>
  </cols>
  <sheetData>
    <row r="1" ht="21">
      <c r="B1" s="2" t="s">
        <v>10</v>
      </c>
    </row>
    <row r="2" ht="13.5">
      <c r="B2" t="str">
        <f>'（1）団体情報'!$B$2</f>
        <v>第  回三大学体育大会</v>
      </c>
    </row>
    <row r="3" ht="13.5"/>
    <row r="4" spans="2:4" ht="13.5">
      <c r="B4" s="1" t="s">
        <v>45</v>
      </c>
      <c r="C4" s="26">
        <f>COUNTA($B$6:$B$15,$F$6:$F$15)</f>
        <v>0</v>
      </c>
      <c r="D4" s="1" t="s">
        <v>18</v>
      </c>
    </row>
    <row r="5" spans="2:8" ht="13.5">
      <c r="B5" s="56" t="str">
        <f>'種目Data'!$D$2&amp;" チーム名"</f>
        <v>4x100mR チーム名</v>
      </c>
      <c r="C5" s="56"/>
      <c r="D5" s="14" t="s">
        <v>23</v>
      </c>
      <c r="E5" s="4"/>
      <c r="F5" s="56" t="str">
        <f>'種目Data'!$D$3&amp;" チーム名"</f>
        <v>4x400mR チーム名</v>
      </c>
      <c r="G5" s="56"/>
      <c r="H5" s="14" t="s">
        <v>23</v>
      </c>
    </row>
    <row r="6" spans="1:8" ht="13.5">
      <c r="A6">
        <v>1</v>
      </c>
      <c r="B6" s="55"/>
      <c r="C6" s="55"/>
      <c r="D6" s="21"/>
      <c r="E6">
        <v>1</v>
      </c>
      <c r="F6" s="54"/>
      <c r="G6" s="54"/>
      <c r="H6" s="21"/>
    </row>
    <row r="7" spans="1:8" ht="13.5">
      <c r="A7">
        <v>2</v>
      </c>
      <c r="B7" s="55"/>
      <c r="C7" s="55"/>
      <c r="D7" s="21"/>
      <c r="E7">
        <v>2</v>
      </c>
      <c r="F7" s="54"/>
      <c r="G7" s="54"/>
      <c r="H7" s="21"/>
    </row>
    <row r="8" spans="1:8" ht="13.5">
      <c r="A8">
        <v>3</v>
      </c>
      <c r="B8" s="55"/>
      <c r="C8" s="55"/>
      <c r="D8" s="21"/>
      <c r="E8">
        <v>3</v>
      </c>
      <c r="F8" s="54"/>
      <c r="G8" s="54"/>
      <c r="H8" s="21"/>
    </row>
    <row r="9" spans="1:8" ht="13.5">
      <c r="A9">
        <v>4</v>
      </c>
      <c r="B9" s="55"/>
      <c r="C9" s="55"/>
      <c r="D9" s="21"/>
      <c r="E9">
        <v>4</v>
      </c>
      <c r="F9" s="54"/>
      <c r="G9" s="54"/>
      <c r="H9" s="21"/>
    </row>
    <row r="10" spans="1:8" ht="13.5">
      <c r="A10">
        <v>5</v>
      </c>
      <c r="B10" s="55"/>
      <c r="C10" s="55"/>
      <c r="D10" s="21"/>
      <c r="E10">
        <v>5</v>
      </c>
      <c r="F10" s="54"/>
      <c r="G10" s="54"/>
      <c r="H10" s="21"/>
    </row>
    <row r="11" spans="1:8" ht="13.5">
      <c r="A11">
        <v>6</v>
      </c>
      <c r="B11" s="55"/>
      <c r="C11" s="55"/>
      <c r="D11" s="21"/>
      <c r="E11">
        <v>6</v>
      </c>
      <c r="F11" s="54"/>
      <c r="G11" s="54"/>
      <c r="H11" s="21"/>
    </row>
    <row r="12" spans="1:8" ht="13.5">
      <c r="A12">
        <v>7</v>
      </c>
      <c r="B12" s="55"/>
      <c r="C12" s="55"/>
      <c r="D12" s="21"/>
      <c r="E12">
        <v>7</v>
      </c>
      <c r="F12" s="54"/>
      <c r="G12" s="54"/>
      <c r="H12" s="21"/>
    </row>
    <row r="13" spans="1:8" ht="13.5">
      <c r="A13">
        <v>8</v>
      </c>
      <c r="B13" s="55"/>
      <c r="C13" s="55"/>
      <c r="D13" s="21"/>
      <c r="E13">
        <v>8</v>
      </c>
      <c r="F13" s="54"/>
      <c r="G13" s="54"/>
      <c r="H13" s="21"/>
    </row>
    <row r="14" spans="1:8" ht="13.5">
      <c r="A14">
        <v>9</v>
      </c>
      <c r="B14" s="55"/>
      <c r="C14" s="55"/>
      <c r="D14" s="21"/>
      <c r="E14">
        <v>9</v>
      </c>
      <c r="F14" s="54"/>
      <c r="G14" s="54"/>
      <c r="H14" s="21"/>
    </row>
    <row r="15" spans="1:8" ht="13.5">
      <c r="A15">
        <v>10</v>
      </c>
      <c r="B15" s="55"/>
      <c r="C15" s="55"/>
      <c r="D15" s="21"/>
      <c r="E15">
        <v>10</v>
      </c>
      <c r="F15" s="54"/>
      <c r="G15" s="54"/>
      <c r="H15" s="21"/>
    </row>
    <row r="16" spans="2:3" ht="13.5">
      <c r="B16" s="9"/>
      <c r="C16" s="9"/>
    </row>
    <row r="17" spans="2:4" ht="13.5">
      <c r="B17" s="1" t="s">
        <v>46</v>
      </c>
      <c r="C17" s="26">
        <f>COUNTA($I$19:$I$118,$K$19:$K$118,$M$19:$M$118,$O$19:$O$118,$Q$19:$Q$118)</f>
        <v>0</v>
      </c>
      <c r="D17" s="1" t="s">
        <v>17</v>
      </c>
    </row>
    <row r="18" spans="2:20" ht="13.5">
      <c r="B18" s="14" t="s">
        <v>0</v>
      </c>
      <c r="C18" s="14" t="s">
        <v>1</v>
      </c>
      <c r="D18" s="14" t="s">
        <v>2</v>
      </c>
      <c r="E18" s="14" t="s">
        <v>3</v>
      </c>
      <c r="F18" s="14" t="s">
        <v>9</v>
      </c>
      <c r="G18" s="14" t="s">
        <v>4</v>
      </c>
      <c r="H18" s="14" t="s">
        <v>44</v>
      </c>
      <c r="I18" s="14" t="s">
        <v>5</v>
      </c>
      <c r="J18" s="14" t="s">
        <v>6</v>
      </c>
      <c r="K18" s="14" t="s">
        <v>7</v>
      </c>
      <c r="L18" s="14" t="s">
        <v>8</v>
      </c>
      <c r="M18" s="14" t="s">
        <v>65</v>
      </c>
      <c r="N18" s="14" t="s">
        <v>66</v>
      </c>
      <c r="O18" s="14" t="s">
        <v>67</v>
      </c>
      <c r="P18" s="14" t="s">
        <v>68</v>
      </c>
      <c r="Q18" s="14" t="s">
        <v>69</v>
      </c>
      <c r="R18" s="14" t="s">
        <v>70</v>
      </c>
      <c r="S18" s="27" t="str">
        <f>'種目Data'!$D$2</f>
        <v>4x100mR</v>
      </c>
      <c r="T18" s="27" t="str">
        <f>'種目Data'!$D$3</f>
        <v>4x400mR</v>
      </c>
    </row>
    <row r="19" spans="1:20" ht="13.5">
      <c r="A19">
        <v>1</v>
      </c>
      <c r="B19" s="22"/>
      <c r="C19" s="22"/>
      <c r="D19" s="28">
        <f>PHONETIC(B19)</f>
      </c>
      <c r="E19" s="28">
        <f>PHONETIC(C19)</f>
      </c>
      <c r="F19" s="29">
        <f>IF(B19="","",'（1）団体情報'!$C$5)</f>
      </c>
      <c r="G19" s="22"/>
      <c r="H19" s="21"/>
      <c r="I19" s="22"/>
      <c r="J19" s="30"/>
      <c r="K19" s="21"/>
      <c r="L19" s="30"/>
      <c r="M19" s="30"/>
      <c r="N19" s="30"/>
      <c r="O19" s="30"/>
      <c r="P19" s="30"/>
      <c r="Q19" s="30"/>
      <c r="R19" s="30"/>
      <c r="S19" s="21"/>
      <c r="T19" s="21"/>
    </row>
    <row r="20" spans="1:20" ht="13.5">
      <c r="A20">
        <v>2</v>
      </c>
      <c r="B20" s="21"/>
      <c r="C20" s="21"/>
      <c r="D20" s="28">
        <f>PHONETIC(B20)</f>
      </c>
      <c r="E20" s="28">
        <f>PHONETIC(C20)</f>
      </c>
      <c r="F20" s="29">
        <f>IF(B20="","",'（1）団体情報'!$C$5)</f>
      </c>
      <c r="G20" s="21"/>
      <c r="H20" s="21"/>
      <c r="I20" s="21"/>
      <c r="J20" s="30"/>
      <c r="K20" s="21"/>
      <c r="L20" s="30"/>
      <c r="M20" s="30"/>
      <c r="N20" s="30"/>
      <c r="O20" s="30"/>
      <c r="P20" s="30"/>
      <c r="Q20" s="30"/>
      <c r="R20" s="30"/>
      <c r="S20" s="21"/>
      <c r="T20" s="21"/>
    </row>
    <row r="21" spans="1:20" ht="13.5">
      <c r="A21">
        <v>3</v>
      </c>
      <c r="B21" s="21"/>
      <c r="C21" s="21"/>
      <c r="D21" s="28">
        <f aca="true" t="shared" si="0" ref="D21:D83">PHONETIC(B21)</f>
      </c>
      <c r="E21" s="28">
        <f aca="true" t="shared" si="1" ref="E21:E83">PHONETIC(C21)</f>
      </c>
      <c r="F21" s="29">
        <f>IF(B21="","",'（1）団体情報'!$C$5)</f>
      </c>
      <c r="G21" s="21"/>
      <c r="H21" s="21"/>
      <c r="I21" s="21"/>
      <c r="J21" s="30"/>
      <c r="K21" s="21"/>
      <c r="L21" s="30"/>
      <c r="M21" s="30"/>
      <c r="N21" s="30"/>
      <c r="O21" s="30"/>
      <c r="P21" s="30"/>
      <c r="Q21" s="30"/>
      <c r="R21" s="30"/>
      <c r="S21" s="21"/>
      <c r="T21" s="21"/>
    </row>
    <row r="22" spans="1:20" ht="13.5">
      <c r="A22">
        <v>4</v>
      </c>
      <c r="B22" s="21"/>
      <c r="C22" s="21"/>
      <c r="D22" s="28">
        <f t="shared" si="0"/>
      </c>
      <c r="E22" s="28">
        <f t="shared" si="1"/>
      </c>
      <c r="F22" s="29">
        <f>IF(B22="","",'（1）団体情報'!$C$5)</f>
      </c>
      <c r="G22" s="21"/>
      <c r="H22" s="21"/>
      <c r="I22" s="21"/>
      <c r="J22" s="30"/>
      <c r="K22" s="21"/>
      <c r="L22" s="30"/>
      <c r="M22" s="30"/>
      <c r="N22" s="30"/>
      <c r="O22" s="30"/>
      <c r="P22" s="30"/>
      <c r="Q22" s="30"/>
      <c r="R22" s="30"/>
      <c r="S22" s="21"/>
      <c r="T22" s="21"/>
    </row>
    <row r="23" spans="1:20" ht="13.5">
      <c r="A23">
        <v>5</v>
      </c>
      <c r="B23" s="21"/>
      <c r="C23" s="21"/>
      <c r="D23" s="28">
        <f t="shared" si="0"/>
      </c>
      <c r="E23" s="28">
        <f t="shared" si="1"/>
      </c>
      <c r="F23" s="29">
        <f>IF(B23="","",'（1）団体情報'!$C$5)</f>
      </c>
      <c r="G23" s="21"/>
      <c r="H23" s="21"/>
      <c r="I23" s="21"/>
      <c r="J23" s="30"/>
      <c r="K23" s="21"/>
      <c r="L23" s="30"/>
      <c r="M23" s="30"/>
      <c r="N23" s="30"/>
      <c r="O23" s="30"/>
      <c r="P23" s="30"/>
      <c r="Q23" s="30"/>
      <c r="R23" s="30"/>
      <c r="S23" s="21"/>
      <c r="T23" s="21"/>
    </row>
    <row r="24" spans="1:20" ht="13.5">
      <c r="A24">
        <v>6</v>
      </c>
      <c r="B24" s="21"/>
      <c r="C24" s="21"/>
      <c r="D24" s="28">
        <f t="shared" si="0"/>
      </c>
      <c r="E24" s="28">
        <f t="shared" si="1"/>
      </c>
      <c r="F24" s="29">
        <f>IF(B24="","",'（1）団体情報'!$C$5)</f>
      </c>
      <c r="G24" s="21"/>
      <c r="H24" s="21"/>
      <c r="I24" s="21"/>
      <c r="J24" s="30"/>
      <c r="K24" s="21"/>
      <c r="L24" s="30"/>
      <c r="M24" s="30"/>
      <c r="N24" s="30"/>
      <c r="O24" s="30"/>
      <c r="P24" s="30"/>
      <c r="Q24" s="30"/>
      <c r="R24" s="30"/>
      <c r="S24" s="21"/>
      <c r="T24" s="21"/>
    </row>
    <row r="25" spans="1:20" ht="13.5">
      <c r="A25">
        <v>7</v>
      </c>
      <c r="B25" s="21"/>
      <c r="C25" s="21"/>
      <c r="D25" s="28">
        <f t="shared" si="0"/>
      </c>
      <c r="E25" s="28">
        <f t="shared" si="1"/>
      </c>
      <c r="F25" s="29">
        <f>IF(B25="","",'（1）団体情報'!$C$5)</f>
      </c>
      <c r="G25" s="21"/>
      <c r="H25" s="21"/>
      <c r="I25" s="21"/>
      <c r="J25" s="30"/>
      <c r="K25" s="21"/>
      <c r="L25" s="30"/>
      <c r="M25" s="30"/>
      <c r="N25" s="30"/>
      <c r="O25" s="30"/>
      <c r="P25" s="30"/>
      <c r="Q25" s="30"/>
      <c r="R25" s="30"/>
      <c r="S25" s="21"/>
      <c r="T25" s="21"/>
    </row>
    <row r="26" spans="1:20" ht="13.5">
      <c r="A26">
        <v>8</v>
      </c>
      <c r="B26" s="21"/>
      <c r="C26" s="21"/>
      <c r="D26" s="28">
        <f t="shared" si="0"/>
      </c>
      <c r="E26" s="28">
        <f t="shared" si="1"/>
      </c>
      <c r="F26" s="29">
        <f>IF(B26="","",'（1）団体情報'!$C$5)</f>
      </c>
      <c r="G26" s="21"/>
      <c r="H26" s="21"/>
      <c r="I26" s="21"/>
      <c r="J26" s="30"/>
      <c r="K26" s="21"/>
      <c r="L26" s="30"/>
      <c r="M26" s="30"/>
      <c r="N26" s="30"/>
      <c r="O26" s="30"/>
      <c r="P26" s="30"/>
      <c r="Q26" s="30"/>
      <c r="R26" s="30"/>
      <c r="S26" s="21"/>
      <c r="T26" s="21"/>
    </row>
    <row r="27" spans="1:20" ht="13.5">
      <c r="A27">
        <v>9</v>
      </c>
      <c r="B27" s="21"/>
      <c r="C27" s="21"/>
      <c r="D27" s="28">
        <f t="shared" si="0"/>
      </c>
      <c r="E27" s="28">
        <f t="shared" si="1"/>
      </c>
      <c r="F27" s="29">
        <f>IF(B27="","",'（1）団体情報'!$C$5)</f>
      </c>
      <c r="G27" s="21"/>
      <c r="H27" s="21"/>
      <c r="I27" s="21"/>
      <c r="J27" s="30"/>
      <c r="K27" s="21"/>
      <c r="L27" s="30"/>
      <c r="M27" s="30"/>
      <c r="N27" s="30"/>
      <c r="O27" s="30"/>
      <c r="P27" s="30"/>
      <c r="Q27" s="30"/>
      <c r="R27" s="30"/>
      <c r="S27" s="21"/>
      <c r="T27" s="21"/>
    </row>
    <row r="28" spans="1:20" ht="13.5">
      <c r="A28">
        <v>10</v>
      </c>
      <c r="B28" s="21"/>
      <c r="C28" s="21"/>
      <c r="D28" s="28">
        <f t="shared" si="0"/>
      </c>
      <c r="E28" s="28">
        <f t="shared" si="1"/>
      </c>
      <c r="F28" s="29">
        <f>IF(B28="","",'（1）団体情報'!$C$5)</f>
      </c>
      <c r="G28" s="21"/>
      <c r="H28" s="21"/>
      <c r="I28" s="21"/>
      <c r="J28" s="30"/>
      <c r="K28" s="21"/>
      <c r="L28" s="30"/>
      <c r="M28" s="30"/>
      <c r="N28" s="30"/>
      <c r="O28" s="30"/>
      <c r="P28" s="30"/>
      <c r="Q28" s="30"/>
      <c r="R28" s="30"/>
      <c r="S28" s="21"/>
      <c r="T28" s="21"/>
    </row>
    <row r="29" spans="1:20" ht="13.5">
      <c r="A29">
        <v>11</v>
      </c>
      <c r="B29" s="21"/>
      <c r="C29" s="21"/>
      <c r="D29" s="28">
        <f t="shared" si="0"/>
      </c>
      <c r="E29" s="28">
        <f t="shared" si="1"/>
      </c>
      <c r="F29" s="29">
        <f>IF(B29="","",'（1）団体情報'!$C$5)</f>
      </c>
      <c r="G29" s="21"/>
      <c r="H29" s="21"/>
      <c r="I29" s="21"/>
      <c r="J29" s="30"/>
      <c r="K29" s="21"/>
      <c r="L29" s="30"/>
      <c r="M29" s="30"/>
      <c r="N29" s="30"/>
      <c r="O29" s="30"/>
      <c r="P29" s="30"/>
      <c r="Q29" s="30"/>
      <c r="R29" s="30"/>
      <c r="S29" s="21"/>
      <c r="T29" s="21"/>
    </row>
    <row r="30" spans="1:20" ht="13.5">
      <c r="A30">
        <v>12</v>
      </c>
      <c r="B30" s="21"/>
      <c r="C30" s="21"/>
      <c r="D30" s="28">
        <f t="shared" si="0"/>
      </c>
      <c r="E30" s="28">
        <f t="shared" si="1"/>
      </c>
      <c r="F30" s="29">
        <f>IF(B30="","",'（1）団体情報'!$C$5)</f>
      </c>
      <c r="G30" s="21"/>
      <c r="H30" s="21"/>
      <c r="I30" s="21"/>
      <c r="J30" s="30"/>
      <c r="K30" s="21"/>
      <c r="L30" s="30"/>
      <c r="M30" s="30"/>
      <c r="N30" s="30"/>
      <c r="O30" s="30"/>
      <c r="P30" s="30"/>
      <c r="Q30" s="30"/>
      <c r="R30" s="30"/>
      <c r="S30" s="21"/>
      <c r="T30" s="21"/>
    </row>
    <row r="31" spans="1:20" ht="13.5">
      <c r="A31">
        <v>13</v>
      </c>
      <c r="B31" s="21"/>
      <c r="C31" s="21"/>
      <c r="D31" s="28">
        <f t="shared" si="0"/>
      </c>
      <c r="E31" s="28">
        <f t="shared" si="1"/>
      </c>
      <c r="F31" s="29">
        <f>IF(B31="","",'（1）団体情報'!$C$5)</f>
      </c>
      <c r="G31" s="21"/>
      <c r="H31" s="21"/>
      <c r="I31" s="21"/>
      <c r="J31" s="30"/>
      <c r="K31" s="21"/>
      <c r="L31" s="30"/>
      <c r="M31" s="30"/>
      <c r="N31" s="30"/>
      <c r="O31" s="30"/>
      <c r="P31" s="30"/>
      <c r="Q31" s="30"/>
      <c r="R31" s="30"/>
      <c r="S31" s="21"/>
      <c r="T31" s="21"/>
    </row>
    <row r="32" spans="1:20" ht="13.5">
      <c r="A32">
        <v>14</v>
      </c>
      <c r="B32" s="21"/>
      <c r="C32" s="21"/>
      <c r="D32" s="28">
        <f t="shared" si="0"/>
      </c>
      <c r="E32" s="28">
        <f t="shared" si="1"/>
      </c>
      <c r="F32" s="29">
        <f>IF(B32="","",'（1）団体情報'!$C$5)</f>
      </c>
      <c r="G32" s="21"/>
      <c r="H32" s="21"/>
      <c r="I32" s="21"/>
      <c r="J32" s="30"/>
      <c r="K32" s="21"/>
      <c r="L32" s="30"/>
      <c r="M32" s="30"/>
      <c r="N32" s="30"/>
      <c r="O32" s="30"/>
      <c r="P32" s="30"/>
      <c r="Q32" s="30"/>
      <c r="R32" s="30"/>
      <c r="S32" s="21"/>
      <c r="T32" s="21"/>
    </row>
    <row r="33" spans="1:20" ht="13.5">
      <c r="A33">
        <v>15</v>
      </c>
      <c r="B33" s="21"/>
      <c r="C33" s="21"/>
      <c r="D33" s="28">
        <f t="shared" si="0"/>
      </c>
      <c r="E33" s="28">
        <f t="shared" si="1"/>
      </c>
      <c r="F33" s="29">
        <f>IF(B33="","",'（1）団体情報'!$C$5)</f>
      </c>
      <c r="G33" s="21"/>
      <c r="H33" s="21"/>
      <c r="I33" s="21"/>
      <c r="J33" s="30"/>
      <c r="K33" s="21"/>
      <c r="L33" s="30"/>
      <c r="M33" s="30"/>
      <c r="N33" s="30"/>
      <c r="O33" s="30"/>
      <c r="P33" s="30"/>
      <c r="Q33" s="30"/>
      <c r="R33" s="30"/>
      <c r="S33" s="21"/>
      <c r="T33" s="21"/>
    </row>
    <row r="34" spans="1:20" ht="13.5">
      <c r="A34">
        <v>16</v>
      </c>
      <c r="B34" s="21"/>
      <c r="C34" s="21"/>
      <c r="D34" s="28">
        <f t="shared" si="0"/>
      </c>
      <c r="E34" s="28">
        <f t="shared" si="1"/>
      </c>
      <c r="F34" s="29">
        <f>IF(B34="","",'（1）団体情報'!$C$5)</f>
      </c>
      <c r="G34" s="21"/>
      <c r="H34" s="21"/>
      <c r="I34" s="21"/>
      <c r="J34" s="30"/>
      <c r="K34" s="21"/>
      <c r="L34" s="30"/>
      <c r="M34" s="30"/>
      <c r="N34" s="30"/>
      <c r="O34" s="30"/>
      <c r="P34" s="30"/>
      <c r="Q34" s="30"/>
      <c r="R34" s="30"/>
      <c r="S34" s="21"/>
      <c r="T34" s="21"/>
    </row>
    <row r="35" spans="1:20" ht="13.5">
      <c r="A35">
        <v>17</v>
      </c>
      <c r="B35" s="21"/>
      <c r="C35" s="21"/>
      <c r="D35" s="28">
        <f t="shared" si="0"/>
      </c>
      <c r="E35" s="28">
        <f t="shared" si="1"/>
      </c>
      <c r="F35" s="29">
        <f>IF(B35="","",'（1）団体情報'!$C$5)</f>
      </c>
      <c r="G35" s="21"/>
      <c r="H35" s="21"/>
      <c r="I35" s="21"/>
      <c r="J35" s="30"/>
      <c r="K35" s="21"/>
      <c r="L35" s="30"/>
      <c r="M35" s="30"/>
      <c r="N35" s="30"/>
      <c r="O35" s="30"/>
      <c r="P35" s="30"/>
      <c r="Q35" s="30"/>
      <c r="R35" s="30"/>
      <c r="S35" s="21"/>
      <c r="T35" s="21"/>
    </row>
    <row r="36" spans="1:20" ht="13.5">
      <c r="A36">
        <v>18</v>
      </c>
      <c r="B36" s="21"/>
      <c r="C36" s="21"/>
      <c r="D36" s="28">
        <f t="shared" si="0"/>
      </c>
      <c r="E36" s="28">
        <f t="shared" si="1"/>
      </c>
      <c r="F36" s="29">
        <f>IF(B36="","",'（1）団体情報'!$C$5)</f>
      </c>
      <c r="G36" s="21"/>
      <c r="H36" s="21"/>
      <c r="I36" s="21"/>
      <c r="J36" s="30"/>
      <c r="K36" s="21"/>
      <c r="L36" s="30"/>
      <c r="M36" s="30"/>
      <c r="N36" s="30"/>
      <c r="O36" s="30"/>
      <c r="P36" s="30"/>
      <c r="Q36" s="30"/>
      <c r="R36" s="30"/>
      <c r="S36" s="21"/>
      <c r="T36" s="21"/>
    </row>
    <row r="37" spans="1:20" ht="13.5">
      <c r="A37">
        <v>19</v>
      </c>
      <c r="B37" s="21"/>
      <c r="C37" s="21"/>
      <c r="D37" s="28">
        <f t="shared" si="0"/>
      </c>
      <c r="E37" s="28">
        <f t="shared" si="1"/>
      </c>
      <c r="F37" s="29">
        <f>IF(B37="","",'（1）団体情報'!$C$5)</f>
      </c>
      <c r="G37" s="21"/>
      <c r="H37" s="21"/>
      <c r="I37" s="21"/>
      <c r="J37" s="30"/>
      <c r="K37" s="21"/>
      <c r="L37" s="30"/>
      <c r="M37" s="30"/>
      <c r="N37" s="30"/>
      <c r="O37" s="30"/>
      <c r="P37" s="30"/>
      <c r="Q37" s="30"/>
      <c r="R37" s="30"/>
      <c r="S37" s="21"/>
      <c r="T37" s="21"/>
    </row>
    <row r="38" spans="1:20" ht="13.5">
      <c r="A38">
        <v>20</v>
      </c>
      <c r="B38" s="21"/>
      <c r="C38" s="21"/>
      <c r="D38" s="28">
        <f t="shared" si="0"/>
      </c>
      <c r="E38" s="28">
        <f t="shared" si="1"/>
      </c>
      <c r="F38" s="29">
        <f>IF(B38="","",'（1）団体情報'!$C$5)</f>
      </c>
      <c r="G38" s="21"/>
      <c r="H38" s="21"/>
      <c r="I38" s="21"/>
      <c r="J38" s="30"/>
      <c r="K38" s="21"/>
      <c r="L38" s="30"/>
      <c r="M38" s="30"/>
      <c r="N38" s="30"/>
      <c r="O38" s="30"/>
      <c r="P38" s="30"/>
      <c r="Q38" s="30"/>
      <c r="R38" s="30"/>
      <c r="S38" s="21"/>
      <c r="T38" s="21"/>
    </row>
    <row r="39" spans="1:20" ht="13.5">
      <c r="A39">
        <v>21</v>
      </c>
      <c r="B39" s="21"/>
      <c r="C39" s="21"/>
      <c r="D39" s="28">
        <f t="shared" si="0"/>
      </c>
      <c r="E39" s="28">
        <f t="shared" si="1"/>
      </c>
      <c r="F39" s="29">
        <f>IF(B39="","",'（1）団体情報'!$C$5)</f>
      </c>
      <c r="G39" s="21"/>
      <c r="H39" s="21"/>
      <c r="I39" s="21"/>
      <c r="J39" s="30"/>
      <c r="K39" s="21"/>
      <c r="L39" s="30"/>
      <c r="M39" s="30"/>
      <c r="N39" s="30"/>
      <c r="O39" s="30"/>
      <c r="P39" s="30"/>
      <c r="Q39" s="30"/>
      <c r="R39" s="30"/>
      <c r="S39" s="21"/>
      <c r="T39" s="21"/>
    </row>
    <row r="40" spans="1:20" ht="13.5">
      <c r="A40">
        <v>22</v>
      </c>
      <c r="B40" s="21"/>
      <c r="C40" s="21"/>
      <c r="D40" s="28">
        <f t="shared" si="0"/>
      </c>
      <c r="E40" s="28">
        <f t="shared" si="1"/>
      </c>
      <c r="F40" s="29">
        <f>IF(B40="","",'（1）団体情報'!$C$5)</f>
      </c>
      <c r="G40" s="21"/>
      <c r="H40" s="21"/>
      <c r="I40" s="21"/>
      <c r="J40" s="30"/>
      <c r="K40" s="21"/>
      <c r="L40" s="30"/>
      <c r="M40" s="30"/>
      <c r="N40" s="30"/>
      <c r="O40" s="30"/>
      <c r="P40" s="30"/>
      <c r="Q40" s="30"/>
      <c r="R40" s="30"/>
      <c r="S40" s="21"/>
      <c r="T40" s="21"/>
    </row>
    <row r="41" spans="1:20" ht="13.5">
      <c r="A41">
        <v>23</v>
      </c>
      <c r="B41" s="21"/>
      <c r="C41" s="21"/>
      <c r="D41" s="28">
        <f t="shared" si="0"/>
      </c>
      <c r="E41" s="28">
        <f t="shared" si="1"/>
      </c>
      <c r="F41" s="29">
        <f>IF(B41="","",'（1）団体情報'!$C$5)</f>
      </c>
      <c r="G41" s="21"/>
      <c r="H41" s="21"/>
      <c r="I41" s="21"/>
      <c r="J41" s="30"/>
      <c r="K41" s="21"/>
      <c r="L41" s="30"/>
      <c r="M41" s="30"/>
      <c r="N41" s="30"/>
      <c r="O41" s="30"/>
      <c r="P41" s="30"/>
      <c r="Q41" s="30"/>
      <c r="R41" s="30"/>
      <c r="S41" s="21"/>
      <c r="T41" s="21"/>
    </row>
    <row r="42" spans="1:20" ht="13.5">
      <c r="A42">
        <v>24</v>
      </c>
      <c r="B42" s="21"/>
      <c r="C42" s="21"/>
      <c r="D42" s="28">
        <f t="shared" si="0"/>
      </c>
      <c r="E42" s="28">
        <f t="shared" si="1"/>
      </c>
      <c r="F42" s="29">
        <f>IF(B42="","",'（1）団体情報'!$C$5)</f>
      </c>
      <c r="G42" s="21"/>
      <c r="H42" s="21"/>
      <c r="I42" s="21"/>
      <c r="J42" s="30"/>
      <c r="K42" s="21"/>
      <c r="L42" s="30"/>
      <c r="M42" s="30"/>
      <c r="N42" s="30"/>
      <c r="O42" s="30"/>
      <c r="P42" s="30"/>
      <c r="Q42" s="30"/>
      <c r="R42" s="30"/>
      <c r="S42" s="21"/>
      <c r="T42" s="21"/>
    </row>
    <row r="43" spans="1:20" ht="13.5">
      <c r="A43">
        <v>25</v>
      </c>
      <c r="B43" s="21"/>
      <c r="C43" s="21"/>
      <c r="D43" s="28">
        <f t="shared" si="0"/>
      </c>
      <c r="E43" s="28">
        <f t="shared" si="1"/>
      </c>
      <c r="F43" s="29">
        <f>IF(B43="","",'（1）団体情報'!$C$5)</f>
      </c>
      <c r="G43" s="21"/>
      <c r="H43" s="21"/>
      <c r="I43" s="21"/>
      <c r="J43" s="30"/>
      <c r="K43" s="21"/>
      <c r="L43" s="30"/>
      <c r="M43" s="30"/>
      <c r="N43" s="30"/>
      <c r="O43" s="30"/>
      <c r="P43" s="30"/>
      <c r="Q43" s="30"/>
      <c r="R43" s="30"/>
      <c r="S43" s="21"/>
      <c r="T43" s="21"/>
    </row>
    <row r="44" spans="1:20" ht="13.5">
      <c r="A44">
        <v>26</v>
      </c>
      <c r="B44" s="21"/>
      <c r="C44" s="21"/>
      <c r="D44" s="28">
        <f t="shared" si="0"/>
      </c>
      <c r="E44" s="28">
        <f t="shared" si="1"/>
      </c>
      <c r="F44" s="29">
        <f>IF(B44="","",'（1）団体情報'!$C$5)</f>
      </c>
      <c r="G44" s="21"/>
      <c r="H44" s="21"/>
      <c r="I44" s="21"/>
      <c r="J44" s="30"/>
      <c r="K44" s="21"/>
      <c r="L44" s="30"/>
      <c r="M44" s="30"/>
      <c r="N44" s="30"/>
      <c r="O44" s="30"/>
      <c r="P44" s="30"/>
      <c r="Q44" s="30"/>
      <c r="R44" s="30"/>
      <c r="S44" s="21"/>
      <c r="T44" s="21"/>
    </row>
    <row r="45" spans="1:20" ht="13.5">
      <c r="A45">
        <v>27</v>
      </c>
      <c r="B45" s="21"/>
      <c r="C45" s="21"/>
      <c r="D45" s="28">
        <f t="shared" si="0"/>
      </c>
      <c r="E45" s="28">
        <f t="shared" si="1"/>
      </c>
      <c r="F45" s="29">
        <f>IF(B45="","",'（1）団体情報'!$C$5)</f>
      </c>
      <c r="G45" s="21"/>
      <c r="H45" s="21"/>
      <c r="I45" s="21"/>
      <c r="J45" s="30"/>
      <c r="K45" s="21"/>
      <c r="L45" s="30"/>
      <c r="M45" s="30"/>
      <c r="N45" s="30"/>
      <c r="O45" s="30"/>
      <c r="P45" s="30"/>
      <c r="Q45" s="30"/>
      <c r="R45" s="30"/>
      <c r="S45" s="21"/>
      <c r="T45" s="21"/>
    </row>
    <row r="46" spans="1:20" ht="13.5">
      <c r="A46">
        <v>28</v>
      </c>
      <c r="B46" s="21"/>
      <c r="C46" s="21"/>
      <c r="D46" s="28">
        <f t="shared" si="0"/>
      </c>
      <c r="E46" s="28">
        <f t="shared" si="1"/>
      </c>
      <c r="F46" s="29">
        <f>IF(B46="","",'（1）団体情報'!$C$5)</f>
      </c>
      <c r="G46" s="21"/>
      <c r="H46" s="21"/>
      <c r="I46" s="21"/>
      <c r="J46" s="30"/>
      <c r="K46" s="21"/>
      <c r="L46" s="30"/>
      <c r="M46" s="30"/>
      <c r="N46" s="30"/>
      <c r="O46" s="30"/>
      <c r="P46" s="30"/>
      <c r="Q46" s="30"/>
      <c r="R46" s="30"/>
      <c r="S46" s="21"/>
      <c r="T46" s="21"/>
    </row>
    <row r="47" spans="1:20" ht="13.5">
      <c r="A47">
        <v>29</v>
      </c>
      <c r="B47" s="21"/>
      <c r="C47" s="21"/>
      <c r="D47" s="28">
        <f t="shared" si="0"/>
      </c>
      <c r="E47" s="28">
        <f t="shared" si="1"/>
      </c>
      <c r="F47" s="29">
        <f>IF(B47="","",'（1）団体情報'!$C$5)</f>
      </c>
      <c r="G47" s="21"/>
      <c r="H47" s="21"/>
      <c r="I47" s="21"/>
      <c r="J47" s="30"/>
      <c r="K47" s="21"/>
      <c r="L47" s="30"/>
      <c r="M47" s="30"/>
      <c r="N47" s="30"/>
      <c r="O47" s="30"/>
      <c r="P47" s="30"/>
      <c r="Q47" s="30"/>
      <c r="R47" s="30"/>
      <c r="S47" s="21"/>
      <c r="T47" s="21"/>
    </row>
    <row r="48" spans="1:20" ht="13.5">
      <c r="A48">
        <v>30</v>
      </c>
      <c r="B48" s="21"/>
      <c r="C48" s="21"/>
      <c r="D48" s="28">
        <f t="shared" si="0"/>
      </c>
      <c r="E48" s="28">
        <f t="shared" si="1"/>
      </c>
      <c r="F48" s="29">
        <f>IF(B48="","",'（1）団体情報'!$C$5)</f>
      </c>
      <c r="G48" s="21"/>
      <c r="H48" s="21"/>
      <c r="I48" s="21"/>
      <c r="J48" s="30"/>
      <c r="K48" s="21"/>
      <c r="L48" s="30"/>
      <c r="M48" s="30"/>
      <c r="N48" s="30"/>
      <c r="O48" s="30"/>
      <c r="P48" s="30"/>
      <c r="Q48" s="30"/>
      <c r="R48" s="30"/>
      <c r="S48" s="21"/>
      <c r="T48" s="21"/>
    </row>
    <row r="49" spans="1:20" ht="13.5">
      <c r="A49">
        <v>31</v>
      </c>
      <c r="B49" s="21"/>
      <c r="C49" s="21"/>
      <c r="D49" s="28">
        <f t="shared" si="0"/>
      </c>
      <c r="E49" s="28">
        <f t="shared" si="1"/>
      </c>
      <c r="F49" s="29">
        <f>IF(B49="","",'（1）団体情報'!$C$5)</f>
      </c>
      <c r="G49" s="21"/>
      <c r="H49" s="21"/>
      <c r="I49" s="21"/>
      <c r="J49" s="30"/>
      <c r="K49" s="21"/>
      <c r="L49" s="30"/>
      <c r="M49" s="30"/>
      <c r="N49" s="30"/>
      <c r="O49" s="30"/>
      <c r="P49" s="30"/>
      <c r="Q49" s="30"/>
      <c r="R49" s="30"/>
      <c r="S49" s="21"/>
      <c r="T49" s="21"/>
    </row>
    <row r="50" spans="1:20" ht="13.5">
      <c r="A50">
        <v>32</v>
      </c>
      <c r="B50" s="21"/>
      <c r="C50" s="21"/>
      <c r="D50" s="28">
        <f t="shared" si="0"/>
      </c>
      <c r="E50" s="28">
        <f t="shared" si="1"/>
      </c>
      <c r="F50" s="29">
        <f>IF(B50="","",'（1）団体情報'!$C$5)</f>
      </c>
      <c r="G50" s="21"/>
      <c r="H50" s="21"/>
      <c r="I50" s="21"/>
      <c r="J50" s="30"/>
      <c r="K50" s="21"/>
      <c r="L50" s="30"/>
      <c r="M50" s="30"/>
      <c r="N50" s="30"/>
      <c r="O50" s="30"/>
      <c r="P50" s="30"/>
      <c r="Q50" s="30"/>
      <c r="R50" s="30"/>
      <c r="S50" s="21"/>
      <c r="T50" s="21"/>
    </row>
    <row r="51" spans="1:20" ht="13.5">
      <c r="A51">
        <v>33</v>
      </c>
      <c r="B51" s="21"/>
      <c r="C51" s="21"/>
      <c r="D51" s="28">
        <f t="shared" si="0"/>
      </c>
      <c r="E51" s="28">
        <f t="shared" si="1"/>
      </c>
      <c r="F51" s="29">
        <f>IF(B51="","",'（1）団体情報'!$C$5)</f>
      </c>
      <c r="G51" s="21"/>
      <c r="H51" s="21"/>
      <c r="I51" s="21"/>
      <c r="J51" s="30"/>
      <c r="K51" s="21"/>
      <c r="L51" s="30"/>
      <c r="M51" s="30"/>
      <c r="N51" s="30"/>
      <c r="O51" s="30"/>
      <c r="P51" s="30"/>
      <c r="Q51" s="30"/>
      <c r="R51" s="30"/>
      <c r="S51" s="21"/>
      <c r="T51" s="21"/>
    </row>
    <row r="52" spans="1:20" ht="13.5">
      <c r="A52">
        <v>34</v>
      </c>
      <c r="B52" s="21"/>
      <c r="C52" s="21"/>
      <c r="D52" s="28">
        <f t="shared" si="0"/>
      </c>
      <c r="E52" s="28">
        <f t="shared" si="1"/>
      </c>
      <c r="F52" s="29">
        <f>IF(B52="","",'（1）団体情報'!$C$5)</f>
      </c>
      <c r="G52" s="21"/>
      <c r="H52" s="21"/>
      <c r="I52" s="21"/>
      <c r="J52" s="30"/>
      <c r="K52" s="21"/>
      <c r="L52" s="30"/>
      <c r="M52" s="30"/>
      <c r="N52" s="30"/>
      <c r="O52" s="30"/>
      <c r="P52" s="30"/>
      <c r="Q52" s="30"/>
      <c r="R52" s="30"/>
      <c r="S52" s="21"/>
      <c r="T52" s="21"/>
    </row>
    <row r="53" spans="1:20" ht="13.5">
      <c r="A53">
        <v>35</v>
      </c>
      <c r="B53" s="21"/>
      <c r="C53" s="21"/>
      <c r="D53" s="28">
        <f t="shared" si="0"/>
      </c>
      <c r="E53" s="28">
        <f t="shared" si="1"/>
      </c>
      <c r="F53" s="29">
        <f>IF(B53="","",'（1）団体情報'!$C$5)</f>
      </c>
      <c r="G53" s="21"/>
      <c r="H53" s="21"/>
      <c r="I53" s="21"/>
      <c r="J53" s="30"/>
      <c r="K53" s="21"/>
      <c r="L53" s="30"/>
      <c r="M53" s="30"/>
      <c r="N53" s="30"/>
      <c r="O53" s="30"/>
      <c r="P53" s="30"/>
      <c r="Q53" s="30"/>
      <c r="R53" s="30"/>
      <c r="S53" s="21"/>
      <c r="T53" s="21"/>
    </row>
    <row r="54" spans="1:20" ht="13.5">
      <c r="A54">
        <v>36</v>
      </c>
      <c r="B54" s="21"/>
      <c r="C54" s="21"/>
      <c r="D54" s="28">
        <f t="shared" si="0"/>
      </c>
      <c r="E54" s="28">
        <f t="shared" si="1"/>
      </c>
      <c r="F54" s="29">
        <f>IF(B54="","",'（1）団体情報'!$C$5)</f>
      </c>
      <c r="G54" s="21"/>
      <c r="H54" s="21"/>
      <c r="I54" s="21"/>
      <c r="J54" s="30"/>
      <c r="K54" s="21"/>
      <c r="L54" s="30"/>
      <c r="M54" s="30"/>
      <c r="N54" s="30"/>
      <c r="O54" s="30"/>
      <c r="P54" s="30"/>
      <c r="Q54" s="30"/>
      <c r="R54" s="30"/>
      <c r="S54" s="21"/>
      <c r="T54" s="21"/>
    </row>
    <row r="55" spans="1:20" ht="13.5">
      <c r="A55">
        <v>37</v>
      </c>
      <c r="B55" s="21"/>
      <c r="C55" s="21"/>
      <c r="D55" s="28">
        <f t="shared" si="0"/>
      </c>
      <c r="E55" s="28">
        <f t="shared" si="1"/>
      </c>
      <c r="F55" s="29">
        <f>IF(B55="","",'（1）団体情報'!$C$5)</f>
      </c>
      <c r="G55" s="21"/>
      <c r="H55" s="21"/>
      <c r="I55" s="21"/>
      <c r="J55" s="30"/>
      <c r="K55" s="21"/>
      <c r="L55" s="30"/>
      <c r="M55" s="30"/>
      <c r="N55" s="30"/>
      <c r="O55" s="30"/>
      <c r="P55" s="30"/>
      <c r="Q55" s="30"/>
      <c r="R55" s="30"/>
      <c r="S55" s="21"/>
      <c r="T55" s="21"/>
    </row>
    <row r="56" spans="1:20" ht="13.5">
      <c r="A56">
        <v>38</v>
      </c>
      <c r="B56" s="21"/>
      <c r="C56" s="21"/>
      <c r="D56" s="28">
        <f t="shared" si="0"/>
      </c>
      <c r="E56" s="28">
        <f t="shared" si="1"/>
      </c>
      <c r="F56" s="29">
        <f>IF(B56="","",'（1）団体情報'!$C$5)</f>
      </c>
      <c r="G56" s="21"/>
      <c r="H56" s="21"/>
      <c r="I56" s="21"/>
      <c r="J56" s="30"/>
      <c r="K56" s="21"/>
      <c r="L56" s="30"/>
      <c r="M56" s="30"/>
      <c r="N56" s="30"/>
      <c r="O56" s="30"/>
      <c r="P56" s="30"/>
      <c r="Q56" s="30"/>
      <c r="R56" s="30"/>
      <c r="S56" s="21"/>
      <c r="T56" s="21"/>
    </row>
    <row r="57" spans="1:20" ht="13.5">
      <c r="A57">
        <v>39</v>
      </c>
      <c r="B57" s="21"/>
      <c r="C57" s="21"/>
      <c r="D57" s="28">
        <f t="shared" si="0"/>
      </c>
      <c r="E57" s="28">
        <f t="shared" si="1"/>
      </c>
      <c r="F57" s="29">
        <f>IF(B57="","",'（1）団体情報'!$C$5)</f>
      </c>
      <c r="G57" s="21"/>
      <c r="H57" s="21"/>
      <c r="I57" s="21"/>
      <c r="J57" s="30"/>
      <c r="K57" s="21"/>
      <c r="L57" s="30"/>
      <c r="M57" s="30"/>
      <c r="N57" s="30"/>
      <c r="O57" s="30"/>
      <c r="P57" s="30"/>
      <c r="Q57" s="30"/>
      <c r="R57" s="30"/>
      <c r="S57" s="21"/>
      <c r="T57" s="21"/>
    </row>
    <row r="58" spans="1:20" ht="13.5">
      <c r="A58">
        <v>40</v>
      </c>
      <c r="B58" s="21"/>
      <c r="C58" s="21"/>
      <c r="D58" s="28">
        <f t="shared" si="0"/>
      </c>
      <c r="E58" s="28">
        <f t="shared" si="1"/>
      </c>
      <c r="F58" s="29">
        <f>IF(B58="","",'（1）団体情報'!$C$5)</f>
      </c>
      <c r="G58" s="21"/>
      <c r="H58" s="21"/>
      <c r="I58" s="21"/>
      <c r="J58" s="30"/>
      <c r="K58" s="21"/>
      <c r="L58" s="30"/>
      <c r="M58" s="30"/>
      <c r="N58" s="30"/>
      <c r="O58" s="30"/>
      <c r="P58" s="30"/>
      <c r="Q58" s="30"/>
      <c r="R58" s="30"/>
      <c r="S58" s="21"/>
      <c r="T58" s="21"/>
    </row>
    <row r="59" spans="1:20" ht="13.5">
      <c r="A59">
        <v>41</v>
      </c>
      <c r="B59" s="21"/>
      <c r="C59" s="21"/>
      <c r="D59" s="28">
        <f t="shared" si="0"/>
      </c>
      <c r="E59" s="28">
        <f t="shared" si="1"/>
      </c>
      <c r="F59" s="29">
        <f>IF(B59="","",'（1）団体情報'!$C$5)</f>
      </c>
      <c r="G59" s="21"/>
      <c r="H59" s="21"/>
      <c r="I59" s="21"/>
      <c r="J59" s="30"/>
      <c r="K59" s="21"/>
      <c r="L59" s="30"/>
      <c r="M59" s="30"/>
      <c r="N59" s="30"/>
      <c r="O59" s="30"/>
      <c r="P59" s="30"/>
      <c r="Q59" s="30"/>
      <c r="R59" s="30"/>
      <c r="S59" s="21"/>
      <c r="T59" s="21"/>
    </row>
    <row r="60" spans="1:20" ht="13.5">
      <c r="A60">
        <v>42</v>
      </c>
      <c r="B60" s="21"/>
      <c r="C60" s="21"/>
      <c r="D60" s="28">
        <f t="shared" si="0"/>
      </c>
      <c r="E60" s="28">
        <f t="shared" si="1"/>
      </c>
      <c r="F60" s="29">
        <f>IF(B60="","",'（1）団体情報'!$C$5)</f>
      </c>
      <c r="G60" s="21"/>
      <c r="H60" s="21"/>
      <c r="I60" s="21"/>
      <c r="J60" s="30"/>
      <c r="K60" s="21"/>
      <c r="L60" s="30"/>
      <c r="M60" s="30"/>
      <c r="N60" s="30"/>
      <c r="O60" s="30"/>
      <c r="P60" s="30"/>
      <c r="Q60" s="30"/>
      <c r="R60" s="30"/>
      <c r="S60" s="21"/>
      <c r="T60" s="21"/>
    </row>
    <row r="61" spans="1:20" ht="13.5">
      <c r="A61">
        <v>43</v>
      </c>
      <c r="B61" s="21"/>
      <c r="C61" s="21"/>
      <c r="D61" s="28">
        <f t="shared" si="0"/>
      </c>
      <c r="E61" s="28">
        <f t="shared" si="1"/>
      </c>
      <c r="F61" s="29">
        <f>IF(B61="","",'（1）団体情報'!$C$5)</f>
      </c>
      <c r="G61" s="21"/>
      <c r="H61" s="21"/>
      <c r="I61" s="21"/>
      <c r="J61" s="30"/>
      <c r="K61" s="21"/>
      <c r="L61" s="30"/>
      <c r="M61" s="30"/>
      <c r="N61" s="30"/>
      <c r="O61" s="30"/>
      <c r="P61" s="30"/>
      <c r="Q61" s="30"/>
      <c r="R61" s="30"/>
      <c r="S61" s="21"/>
      <c r="T61" s="21"/>
    </row>
    <row r="62" spans="1:20" ht="13.5">
      <c r="A62">
        <v>44</v>
      </c>
      <c r="B62" s="21"/>
      <c r="C62" s="21"/>
      <c r="D62" s="28">
        <f t="shared" si="0"/>
      </c>
      <c r="E62" s="28">
        <f t="shared" si="1"/>
      </c>
      <c r="F62" s="29">
        <f>IF(B62="","",'（1）団体情報'!$C$5)</f>
      </c>
      <c r="G62" s="21"/>
      <c r="H62" s="21"/>
      <c r="I62" s="21"/>
      <c r="J62" s="30"/>
      <c r="K62" s="21"/>
      <c r="L62" s="30"/>
      <c r="M62" s="30"/>
      <c r="N62" s="30"/>
      <c r="O62" s="30"/>
      <c r="P62" s="30"/>
      <c r="Q62" s="30"/>
      <c r="R62" s="30"/>
      <c r="S62" s="21"/>
      <c r="T62" s="21"/>
    </row>
    <row r="63" spans="1:20" ht="13.5">
      <c r="A63">
        <v>45</v>
      </c>
      <c r="B63" s="21"/>
      <c r="C63" s="21"/>
      <c r="D63" s="28">
        <f t="shared" si="0"/>
      </c>
      <c r="E63" s="28">
        <f t="shared" si="1"/>
      </c>
      <c r="F63" s="29">
        <f>IF(B63="","",'（1）団体情報'!$C$5)</f>
      </c>
      <c r="G63" s="21"/>
      <c r="H63" s="21"/>
      <c r="I63" s="21"/>
      <c r="J63" s="30"/>
      <c r="K63" s="21"/>
      <c r="L63" s="30"/>
      <c r="M63" s="30"/>
      <c r="N63" s="30"/>
      <c r="O63" s="30"/>
      <c r="P63" s="30"/>
      <c r="Q63" s="30"/>
      <c r="R63" s="30"/>
      <c r="S63" s="21"/>
      <c r="T63" s="21"/>
    </row>
    <row r="64" spans="1:20" ht="13.5">
      <c r="A64">
        <v>46</v>
      </c>
      <c r="B64" s="21"/>
      <c r="C64" s="21"/>
      <c r="D64" s="28">
        <f t="shared" si="0"/>
      </c>
      <c r="E64" s="28">
        <f t="shared" si="1"/>
      </c>
      <c r="F64" s="29">
        <f>IF(B64="","",'（1）団体情報'!$C$5)</f>
      </c>
      <c r="G64" s="21"/>
      <c r="H64" s="21"/>
      <c r="I64" s="21"/>
      <c r="J64" s="30"/>
      <c r="K64" s="21"/>
      <c r="L64" s="30"/>
      <c r="M64" s="30"/>
      <c r="N64" s="30"/>
      <c r="O64" s="30"/>
      <c r="P64" s="30"/>
      <c r="Q64" s="30"/>
      <c r="R64" s="30"/>
      <c r="S64" s="21"/>
      <c r="T64" s="21"/>
    </row>
    <row r="65" spans="1:20" ht="13.5">
      <c r="A65">
        <v>47</v>
      </c>
      <c r="B65" s="21"/>
      <c r="C65" s="21"/>
      <c r="D65" s="28">
        <f t="shared" si="0"/>
      </c>
      <c r="E65" s="28">
        <f t="shared" si="1"/>
      </c>
      <c r="F65" s="29">
        <f>IF(B65="","",'（1）団体情報'!$C$5)</f>
      </c>
      <c r="G65" s="21"/>
      <c r="H65" s="21"/>
      <c r="I65" s="21"/>
      <c r="J65" s="30"/>
      <c r="K65" s="21"/>
      <c r="L65" s="30"/>
      <c r="M65" s="30"/>
      <c r="N65" s="30"/>
      <c r="O65" s="30"/>
      <c r="P65" s="30"/>
      <c r="Q65" s="30"/>
      <c r="R65" s="30"/>
      <c r="S65" s="21"/>
      <c r="T65" s="21"/>
    </row>
    <row r="66" spans="1:20" ht="13.5">
      <c r="A66">
        <v>48</v>
      </c>
      <c r="B66" s="21"/>
      <c r="C66" s="21"/>
      <c r="D66" s="28">
        <f t="shared" si="0"/>
      </c>
      <c r="E66" s="28">
        <f t="shared" si="1"/>
      </c>
      <c r="F66" s="29">
        <f>IF(B66="","",'（1）団体情報'!$C$5)</f>
      </c>
      <c r="G66" s="21"/>
      <c r="H66" s="21"/>
      <c r="I66" s="21"/>
      <c r="J66" s="30"/>
      <c r="K66" s="21"/>
      <c r="L66" s="30"/>
      <c r="M66" s="30"/>
      <c r="N66" s="30"/>
      <c r="O66" s="30"/>
      <c r="P66" s="30"/>
      <c r="Q66" s="30"/>
      <c r="R66" s="30"/>
      <c r="S66" s="21"/>
      <c r="T66" s="21"/>
    </row>
    <row r="67" spans="1:20" ht="13.5">
      <c r="A67">
        <v>49</v>
      </c>
      <c r="B67" s="21"/>
      <c r="C67" s="21"/>
      <c r="D67" s="28">
        <f t="shared" si="0"/>
      </c>
      <c r="E67" s="28">
        <f t="shared" si="1"/>
      </c>
      <c r="F67" s="29">
        <f>IF(B67="","",'（1）団体情報'!$C$5)</f>
      </c>
      <c r="G67" s="21"/>
      <c r="H67" s="21"/>
      <c r="I67" s="21"/>
      <c r="J67" s="30"/>
      <c r="K67" s="21"/>
      <c r="L67" s="30"/>
      <c r="M67" s="30"/>
      <c r="N67" s="30"/>
      <c r="O67" s="30"/>
      <c r="P67" s="30"/>
      <c r="Q67" s="30"/>
      <c r="R67" s="30"/>
      <c r="S67" s="21"/>
      <c r="T67" s="21"/>
    </row>
    <row r="68" spans="1:20" ht="13.5">
      <c r="A68">
        <v>50</v>
      </c>
      <c r="B68" s="21"/>
      <c r="C68" s="21"/>
      <c r="D68" s="28">
        <f t="shared" si="0"/>
      </c>
      <c r="E68" s="28">
        <f t="shared" si="1"/>
      </c>
      <c r="F68" s="29">
        <f>IF(B68="","",'（1）団体情報'!$C$5)</f>
      </c>
      <c r="G68" s="21"/>
      <c r="H68" s="21"/>
      <c r="I68" s="21"/>
      <c r="J68" s="30"/>
      <c r="K68" s="21"/>
      <c r="L68" s="30"/>
      <c r="M68" s="30"/>
      <c r="N68" s="30"/>
      <c r="O68" s="30"/>
      <c r="P68" s="30"/>
      <c r="Q68" s="30"/>
      <c r="R68" s="30"/>
      <c r="S68" s="21"/>
      <c r="T68" s="21"/>
    </row>
    <row r="69" spans="1:20" ht="13.5">
      <c r="A69">
        <v>51</v>
      </c>
      <c r="B69" s="21"/>
      <c r="C69" s="21"/>
      <c r="D69" s="28">
        <f t="shared" si="0"/>
      </c>
      <c r="E69" s="28">
        <f t="shared" si="1"/>
      </c>
      <c r="F69" s="29">
        <f>IF(B69="","",'（1）団体情報'!$C$5)</f>
      </c>
      <c r="G69" s="21"/>
      <c r="H69" s="21"/>
      <c r="I69" s="21"/>
      <c r="J69" s="30"/>
      <c r="K69" s="21"/>
      <c r="L69" s="30"/>
      <c r="M69" s="30"/>
      <c r="N69" s="30"/>
      <c r="O69" s="30"/>
      <c r="P69" s="30"/>
      <c r="Q69" s="30"/>
      <c r="R69" s="30"/>
      <c r="S69" s="21"/>
      <c r="T69" s="21"/>
    </row>
    <row r="70" spans="1:20" ht="13.5">
      <c r="A70">
        <v>52</v>
      </c>
      <c r="B70" s="21"/>
      <c r="C70" s="21"/>
      <c r="D70" s="28">
        <f t="shared" si="0"/>
      </c>
      <c r="E70" s="28">
        <f t="shared" si="1"/>
      </c>
      <c r="F70" s="29">
        <f>IF(B70="","",'（1）団体情報'!$C$5)</f>
      </c>
      <c r="G70" s="21"/>
      <c r="H70" s="21"/>
      <c r="I70" s="21"/>
      <c r="J70" s="30"/>
      <c r="K70" s="21"/>
      <c r="L70" s="30"/>
      <c r="M70" s="30"/>
      <c r="N70" s="30"/>
      <c r="O70" s="30"/>
      <c r="P70" s="30"/>
      <c r="Q70" s="30"/>
      <c r="R70" s="30"/>
      <c r="S70" s="21"/>
      <c r="T70" s="21"/>
    </row>
    <row r="71" spans="1:20" ht="13.5">
      <c r="A71">
        <v>53</v>
      </c>
      <c r="B71" s="21"/>
      <c r="C71" s="21"/>
      <c r="D71" s="28">
        <f t="shared" si="0"/>
      </c>
      <c r="E71" s="28">
        <f t="shared" si="1"/>
      </c>
      <c r="F71" s="29">
        <f>IF(B71="","",'（1）団体情報'!$C$5)</f>
      </c>
      <c r="G71" s="21"/>
      <c r="H71" s="21"/>
      <c r="I71" s="21"/>
      <c r="J71" s="30"/>
      <c r="K71" s="21"/>
      <c r="L71" s="30"/>
      <c r="M71" s="30"/>
      <c r="N71" s="30"/>
      <c r="O71" s="30"/>
      <c r="P71" s="30"/>
      <c r="Q71" s="30"/>
      <c r="R71" s="30"/>
      <c r="S71" s="21"/>
      <c r="T71" s="21"/>
    </row>
    <row r="72" spans="1:20" ht="13.5">
      <c r="A72">
        <v>54</v>
      </c>
      <c r="B72" s="21"/>
      <c r="C72" s="21"/>
      <c r="D72" s="28">
        <f t="shared" si="0"/>
      </c>
      <c r="E72" s="28">
        <f t="shared" si="1"/>
      </c>
      <c r="F72" s="29">
        <f>IF(B72="","",'（1）団体情報'!$C$5)</f>
      </c>
      <c r="G72" s="21"/>
      <c r="H72" s="21"/>
      <c r="I72" s="21"/>
      <c r="J72" s="30"/>
      <c r="K72" s="21"/>
      <c r="L72" s="30"/>
      <c r="M72" s="30"/>
      <c r="N72" s="30"/>
      <c r="O72" s="30"/>
      <c r="P72" s="30"/>
      <c r="Q72" s="30"/>
      <c r="R72" s="30"/>
      <c r="S72" s="21"/>
      <c r="T72" s="21"/>
    </row>
    <row r="73" spans="1:20" ht="13.5">
      <c r="A73">
        <v>55</v>
      </c>
      <c r="B73" s="21"/>
      <c r="C73" s="21"/>
      <c r="D73" s="28">
        <f t="shared" si="0"/>
      </c>
      <c r="E73" s="28">
        <f t="shared" si="1"/>
      </c>
      <c r="F73" s="29">
        <f>IF(B73="","",'（1）団体情報'!$C$5)</f>
      </c>
      <c r="G73" s="21"/>
      <c r="H73" s="21"/>
      <c r="I73" s="21"/>
      <c r="J73" s="30"/>
      <c r="K73" s="21"/>
      <c r="L73" s="30"/>
      <c r="M73" s="30"/>
      <c r="N73" s="30"/>
      <c r="O73" s="30"/>
      <c r="P73" s="30"/>
      <c r="Q73" s="30"/>
      <c r="R73" s="30"/>
      <c r="S73" s="21"/>
      <c r="T73" s="21"/>
    </row>
    <row r="74" spans="1:20" ht="13.5">
      <c r="A74">
        <v>56</v>
      </c>
      <c r="B74" s="21"/>
      <c r="C74" s="21"/>
      <c r="D74" s="28">
        <f t="shared" si="0"/>
      </c>
      <c r="E74" s="28">
        <f t="shared" si="1"/>
      </c>
      <c r="F74" s="29">
        <f>IF(B74="","",'（1）団体情報'!$C$5)</f>
      </c>
      <c r="G74" s="21"/>
      <c r="H74" s="21"/>
      <c r="I74" s="21"/>
      <c r="J74" s="30"/>
      <c r="K74" s="21"/>
      <c r="L74" s="30"/>
      <c r="M74" s="30"/>
      <c r="N74" s="30"/>
      <c r="O74" s="30"/>
      <c r="P74" s="30"/>
      <c r="Q74" s="30"/>
      <c r="R74" s="30"/>
      <c r="S74" s="21"/>
      <c r="T74" s="21"/>
    </row>
    <row r="75" spans="1:20" ht="13.5">
      <c r="A75">
        <v>57</v>
      </c>
      <c r="B75" s="21"/>
      <c r="C75" s="21"/>
      <c r="D75" s="28">
        <f t="shared" si="0"/>
      </c>
      <c r="E75" s="28">
        <f t="shared" si="1"/>
      </c>
      <c r="F75" s="29">
        <f>IF(B75="","",'（1）団体情報'!$C$5)</f>
      </c>
      <c r="G75" s="21"/>
      <c r="H75" s="21"/>
      <c r="I75" s="21"/>
      <c r="J75" s="30"/>
      <c r="K75" s="21"/>
      <c r="L75" s="30"/>
      <c r="M75" s="30"/>
      <c r="N75" s="30"/>
      <c r="O75" s="30"/>
      <c r="P75" s="30"/>
      <c r="Q75" s="30"/>
      <c r="R75" s="30"/>
      <c r="S75" s="21"/>
      <c r="T75" s="21"/>
    </row>
    <row r="76" spans="1:20" ht="13.5">
      <c r="A76">
        <v>58</v>
      </c>
      <c r="B76" s="21"/>
      <c r="C76" s="21"/>
      <c r="D76" s="28">
        <f t="shared" si="0"/>
      </c>
      <c r="E76" s="28">
        <f t="shared" si="1"/>
      </c>
      <c r="F76" s="29">
        <f>IF(B76="","",'（1）団体情報'!$C$5)</f>
      </c>
      <c r="G76" s="21"/>
      <c r="H76" s="21"/>
      <c r="I76" s="21"/>
      <c r="J76" s="30"/>
      <c r="K76" s="21"/>
      <c r="L76" s="30"/>
      <c r="M76" s="30"/>
      <c r="N76" s="30"/>
      <c r="O76" s="30"/>
      <c r="P76" s="30"/>
      <c r="Q76" s="30"/>
      <c r="R76" s="30"/>
      <c r="S76" s="21"/>
      <c r="T76" s="21"/>
    </row>
    <row r="77" spans="1:20" ht="13.5">
      <c r="A77">
        <v>59</v>
      </c>
      <c r="B77" s="21"/>
      <c r="C77" s="21"/>
      <c r="D77" s="28">
        <f t="shared" si="0"/>
      </c>
      <c r="E77" s="28">
        <f t="shared" si="1"/>
      </c>
      <c r="F77" s="29">
        <f>IF(B77="","",'（1）団体情報'!$C$5)</f>
      </c>
      <c r="G77" s="21"/>
      <c r="H77" s="21"/>
      <c r="I77" s="21"/>
      <c r="J77" s="30"/>
      <c r="K77" s="21"/>
      <c r="L77" s="30"/>
      <c r="M77" s="30"/>
      <c r="N77" s="30"/>
      <c r="O77" s="30"/>
      <c r="P77" s="30"/>
      <c r="Q77" s="30"/>
      <c r="R77" s="30"/>
      <c r="S77" s="21"/>
      <c r="T77" s="21"/>
    </row>
    <row r="78" spans="1:20" ht="13.5">
      <c r="A78">
        <v>60</v>
      </c>
      <c r="B78" s="21"/>
      <c r="C78" s="21"/>
      <c r="D78" s="28">
        <f t="shared" si="0"/>
      </c>
      <c r="E78" s="28">
        <f t="shared" si="1"/>
      </c>
      <c r="F78" s="29">
        <f>IF(B78="","",'（1）団体情報'!$C$5)</f>
      </c>
      <c r="G78" s="21"/>
      <c r="H78" s="21"/>
      <c r="I78" s="21"/>
      <c r="J78" s="30"/>
      <c r="K78" s="21"/>
      <c r="L78" s="30"/>
      <c r="M78" s="30"/>
      <c r="N78" s="30"/>
      <c r="O78" s="30"/>
      <c r="P78" s="30"/>
      <c r="Q78" s="30"/>
      <c r="R78" s="30"/>
      <c r="S78" s="21"/>
      <c r="T78" s="21"/>
    </row>
    <row r="79" spans="1:20" ht="13.5">
      <c r="A79">
        <v>61</v>
      </c>
      <c r="B79" s="21"/>
      <c r="C79" s="21"/>
      <c r="D79" s="28">
        <f t="shared" si="0"/>
      </c>
      <c r="E79" s="28">
        <f t="shared" si="1"/>
      </c>
      <c r="F79" s="29">
        <f>IF(B79="","",'（1）団体情報'!$C$5)</f>
      </c>
      <c r="G79" s="21"/>
      <c r="H79" s="21"/>
      <c r="I79" s="21"/>
      <c r="J79" s="30"/>
      <c r="K79" s="21"/>
      <c r="L79" s="30"/>
      <c r="M79" s="30"/>
      <c r="N79" s="30"/>
      <c r="O79" s="30"/>
      <c r="P79" s="30"/>
      <c r="Q79" s="30"/>
      <c r="R79" s="30"/>
      <c r="S79" s="21"/>
      <c r="T79" s="21"/>
    </row>
    <row r="80" spans="1:20" ht="13.5">
      <c r="A80">
        <v>62</v>
      </c>
      <c r="B80" s="21"/>
      <c r="C80" s="21"/>
      <c r="D80" s="28">
        <f t="shared" si="0"/>
      </c>
      <c r="E80" s="28">
        <f t="shared" si="1"/>
      </c>
      <c r="F80" s="29">
        <f>IF(B80="","",'（1）団体情報'!$C$5)</f>
      </c>
      <c r="G80" s="21"/>
      <c r="H80" s="21"/>
      <c r="I80" s="21"/>
      <c r="J80" s="30"/>
      <c r="K80" s="21"/>
      <c r="L80" s="30"/>
      <c r="M80" s="30"/>
      <c r="N80" s="30"/>
      <c r="O80" s="30"/>
      <c r="P80" s="30"/>
      <c r="Q80" s="30"/>
      <c r="R80" s="30"/>
      <c r="S80" s="21"/>
      <c r="T80" s="21"/>
    </row>
    <row r="81" spans="1:20" ht="13.5">
      <c r="A81">
        <v>63</v>
      </c>
      <c r="B81" s="21"/>
      <c r="C81" s="21"/>
      <c r="D81" s="28">
        <f t="shared" si="0"/>
      </c>
      <c r="E81" s="28">
        <f t="shared" si="1"/>
      </c>
      <c r="F81" s="29">
        <f>IF(B81="","",'（1）団体情報'!$C$5)</f>
      </c>
      <c r="G81" s="21"/>
      <c r="H81" s="21"/>
      <c r="I81" s="21"/>
      <c r="J81" s="30"/>
      <c r="K81" s="21"/>
      <c r="L81" s="30"/>
      <c r="M81" s="30"/>
      <c r="N81" s="30"/>
      <c r="O81" s="30"/>
      <c r="P81" s="30"/>
      <c r="Q81" s="30"/>
      <c r="R81" s="30"/>
      <c r="S81" s="21"/>
      <c r="T81" s="21"/>
    </row>
    <row r="82" spans="1:20" ht="13.5">
      <c r="A82">
        <v>64</v>
      </c>
      <c r="B82" s="21"/>
      <c r="C82" s="21"/>
      <c r="D82" s="28">
        <f t="shared" si="0"/>
      </c>
      <c r="E82" s="28">
        <f t="shared" si="1"/>
      </c>
      <c r="F82" s="29">
        <f>IF(B82="","",'（1）団体情報'!$C$5)</f>
      </c>
      <c r="G82" s="21"/>
      <c r="H82" s="21"/>
      <c r="I82" s="21"/>
      <c r="J82" s="30"/>
      <c r="K82" s="21"/>
      <c r="L82" s="30"/>
      <c r="M82" s="30"/>
      <c r="N82" s="30"/>
      <c r="O82" s="30"/>
      <c r="P82" s="30"/>
      <c r="Q82" s="30"/>
      <c r="R82" s="30"/>
      <c r="S82" s="21"/>
      <c r="T82" s="21"/>
    </row>
    <row r="83" spans="1:20" ht="13.5">
      <c r="A83">
        <v>65</v>
      </c>
      <c r="B83" s="21"/>
      <c r="C83" s="21"/>
      <c r="D83" s="28">
        <f t="shared" si="0"/>
      </c>
      <c r="E83" s="28">
        <f t="shared" si="1"/>
      </c>
      <c r="F83" s="29">
        <f>IF(B83="","",'（1）団体情報'!$C$5)</f>
      </c>
      <c r="G83" s="21"/>
      <c r="H83" s="21"/>
      <c r="I83" s="21"/>
      <c r="J83" s="30"/>
      <c r="K83" s="21"/>
      <c r="L83" s="30"/>
      <c r="M83" s="30"/>
      <c r="N83" s="30"/>
      <c r="O83" s="30"/>
      <c r="P83" s="30"/>
      <c r="Q83" s="30"/>
      <c r="R83" s="30"/>
      <c r="S83" s="21"/>
      <c r="T83" s="21"/>
    </row>
    <row r="84" spans="1:20" ht="13.5">
      <c r="A84">
        <v>66</v>
      </c>
      <c r="B84" s="21"/>
      <c r="C84" s="21"/>
      <c r="D84" s="28">
        <f aca="true" t="shared" si="2" ref="D84:D118">PHONETIC(B84)</f>
      </c>
      <c r="E84" s="28">
        <f aca="true" t="shared" si="3" ref="E84:E118">PHONETIC(C84)</f>
      </c>
      <c r="F84" s="29">
        <f>IF(B84="","",'（1）団体情報'!$C$5)</f>
      </c>
      <c r="G84" s="21"/>
      <c r="H84" s="21"/>
      <c r="I84" s="21"/>
      <c r="J84" s="30"/>
      <c r="K84" s="21"/>
      <c r="L84" s="30"/>
      <c r="M84" s="30"/>
      <c r="N84" s="30"/>
      <c r="O84" s="30"/>
      <c r="P84" s="30"/>
      <c r="Q84" s="30"/>
      <c r="R84" s="30"/>
      <c r="S84" s="21"/>
      <c r="T84" s="21"/>
    </row>
    <row r="85" spans="1:20" ht="13.5">
      <c r="A85">
        <v>67</v>
      </c>
      <c r="B85" s="21"/>
      <c r="C85" s="21"/>
      <c r="D85" s="28">
        <f t="shared" si="2"/>
      </c>
      <c r="E85" s="28">
        <f t="shared" si="3"/>
      </c>
      <c r="F85" s="29">
        <f>IF(B85="","",'（1）団体情報'!$C$5)</f>
      </c>
      <c r="G85" s="21"/>
      <c r="H85" s="21"/>
      <c r="I85" s="21"/>
      <c r="J85" s="30"/>
      <c r="K85" s="21"/>
      <c r="L85" s="30"/>
      <c r="M85" s="30"/>
      <c r="N85" s="30"/>
      <c r="O85" s="30"/>
      <c r="P85" s="30"/>
      <c r="Q85" s="30"/>
      <c r="R85" s="30"/>
      <c r="S85" s="21"/>
      <c r="T85" s="21"/>
    </row>
    <row r="86" spans="1:20" ht="13.5">
      <c r="A86">
        <v>68</v>
      </c>
      <c r="B86" s="21"/>
      <c r="C86" s="21"/>
      <c r="D86" s="28">
        <f t="shared" si="2"/>
      </c>
      <c r="E86" s="28">
        <f t="shared" si="3"/>
      </c>
      <c r="F86" s="29">
        <f>IF(B86="","",'（1）団体情報'!$C$5)</f>
      </c>
      <c r="G86" s="21"/>
      <c r="H86" s="21"/>
      <c r="I86" s="21"/>
      <c r="J86" s="30"/>
      <c r="K86" s="21"/>
      <c r="L86" s="30"/>
      <c r="M86" s="30"/>
      <c r="N86" s="30"/>
      <c r="O86" s="30"/>
      <c r="P86" s="30"/>
      <c r="Q86" s="30"/>
      <c r="R86" s="30"/>
      <c r="S86" s="21"/>
      <c r="T86" s="21"/>
    </row>
    <row r="87" spans="1:20" ht="13.5">
      <c r="A87">
        <v>69</v>
      </c>
      <c r="B87" s="21"/>
      <c r="C87" s="21"/>
      <c r="D87" s="28">
        <f t="shared" si="2"/>
      </c>
      <c r="E87" s="28">
        <f t="shared" si="3"/>
      </c>
      <c r="F87" s="29">
        <f>IF(B87="","",'（1）団体情報'!$C$5)</f>
      </c>
      <c r="G87" s="21"/>
      <c r="H87" s="21"/>
      <c r="I87" s="21"/>
      <c r="J87" s="30"/>
      <c r="K87" s="21"/>
      <c r="L87" s="30"/>
      <c r="M87" s="30"/>
      <c r="N87" s="30"/>
      <c r="O87" s="30"/>
      <c r="P87" s="30"/>
      <c r="Q87" s="30"/>
      <c r="R87" s="30"/>
      <c r="S87" s="21"/>
      <c r="T87" s="21"/>
    </row>
    <row r="88" spans="1:20" ht="13.5">
      <c r="A88">
        <v>70</v>
      </c>
      <c r="B88" s="21"/>
      <c r="C88" s="21"/>
      <c r="D88" s="28">
        <f t="shared" si="2"/>
      </c>
      <c r="E88" s="28">
        <f t="shared" si="3"/>
      </c>
      <c r="F88" s="29">
        <f>IF(B88="","",'（1）団体情報'!$C$5)</f>
      </c>
      <c r="G88" s="21"/>
      <c r="H88" s="21"/>
      <c r="I88" s="21"/>
      <c r="J88" s="30"/>
      <c r="K88" s="21"/>
      <c r="L88" s="30"/>
      <c r="M88" s="30"/>
      <c r="N88" s="30"/>
      <c r="O88" s="30"/>
      <c r="P88" s="30"/>
      <c r="Q88" s="30"/>
      <c r="R88" s="30"/>
      <c r="S88" s="21"/>
      <c r="T88" s="21"/>
    </row>
    <row r="89" spans="1:20" ht="13.5">
      <c r="A89">
        <v>71</v>
      </c>
      <c r="B89" s="21"/>
      <c r="C89" s="21"/>
      <c r="D89" s="28">
        <f t="shared" si="2"/>
      </c>
      <c r="E89" s="28">
        <f t="shared" si="3"/>
      </c>
      <c r="F89" s="29">
        <f>IF(B89="","",'（1）団体情報'!$C$5)</f>
      </c>
      <c r="G89" s="21"/>
      <c r="H89" s="21"/>
      <c r="I89" s="21"/>
      <c r="J89" s="30"/>
      <c r="K89" s="21"/>
      <c r="L89" s="30"/>
      <c r="M89" s="30"/>
      <c r="N89" s="30"/>
      <c r="O89" s="30"/>
      <c r="P89" s="30"/>
      <c r="Q89" s="30"/>
      <c r="R89" s="30"/>
      <c r="S89" s="21"/>
      <c r="T89" s="21"/>
    </row>
    <row r="90" spans="1:20" ht="13.5">
      <c r="A90">
        <v>72</v>
      </c>
      <c r="B90" s="21"/>
      <c r="C90" s="21"/>
      <c r="D90" s="28">
        <f t="shared" si="2"/>
      </c>
      <c r="E90" s="28">
        <f t="shared" si="3"/>
      </c>
      <c r="F90" s="29">
        <f>IF(B90="","",'（1）団体情報'!$C$5)</f>
      </c>
      <c r="G90" s="21"/>
      <c r="H90" s="21"/>
      <c r="I90" s="21"/>
      <c r="J90" s="30"/>
      <c r="K90" s="21"/>
      <c r="L90" s="30"/>
      <c r="M90" s="30"/>
      <c r="N90" s="30"/>
      <c r="O90" s="30"/>
      <c r="P90" s="30"/>
      <c r="Q90" s="30"/>
      <c r="R90" s="30"/>
      <c r="S90" s="21"/>
      <c r="T90" s="21"/>
    </row>
    <row r="91" spans="1:20" ht="13.5">
      <c r="A91">
        <v>73</v>
      </c>
      <c r="B91" s="21"/>
      <c r="C91" s="21"/>
      <c r="D91" s="28">
        <f t="shared" si="2"/>
      </c>
      <c r="E91" s="28">
        <f t="shared" si="3"/>
      </c>
      <c r="F91" s="29">
        <f>IF(B91="","",'（1）団体情報'!$C$5)</f>
      </c>
      <c r="G91" s="21"/>
      <c r="H91" s="21"/>
      <c r="I91" s="21"/>
      <c r="J91" s="30"/>
      <c r="K91" s="21"/>
      <c r="L91" s="30"/>
      <c r="M91" s="30"/>
      <c r="N91" s="30"/>
      <c r="O91" s="30"/>
      <c r="P91" s="30"/>
      <c r="Q91" s="30"/>
      <c r="R91" s="30"/>
      <c r="S91" s="21"/>
      <c r="T91" s="21"/>
    </row>
    <row r="92" spans="1:20" ht="13.5">
      <c r="A92">
        <v>74</v>
      </c>
      <c r="B92" s="21"/>
      <c r="C92" s="21"/>
      <c r="D92" s="28">
        <f t="shared" si="2"/>
      </c>
      <c r="E92" s="28">
        <f t="shared" si="3"/>
      </c>
      <c r="F92" s="29">
        <f>IF(B92="","",'（1）団体情報'!$C$5)</f>
      </c>
      <c r="G92" s="21"/>
      <c r="H92" s="21"/>
      <c r="I92" s="21"/>
      <c r="J92" s="30"/>
      <c r="K92" s="21"/>
      <c r="L92" s="30"/>
      <c r="M92" s="30"/>
      <c r="N92" s="30"/>
      <c r="O92" s="30"/>
      <c r="P92" s="30"/>
      <c r="Q92" s="30"/>
      <c r="R92" s="30"/>
      <c r="S92" s="21"/>
      <c r="T92" s="21"/>
    </row>
    <row r="93" spans="1:20" ht="13.5">
      <c r="A93">
        <v>75</v>
      </c>
      <c r="B93" s="21"/>
      <c r="C93" s="21"/>
      <c r="D93" s="28">
        <f t="shared" si="2"/>
      </c>
      <c r="E93" s="28">
        <f t="shared" si="3"/>
      </c>
      <c r="F93" s="29">
        <f>IF(B93="","",'（1）団体情報'!$C$5)</f>
      </c>
      <c r="G93" s="21"/>
      <c r="H93" s="21"/>
      <c r="I93" s="21"/>
      <c r="J93" s="30"/>
      <c r="K93" s="21"/>
      <c r="L93" s="30"/>
      <c r="M93" s="30"/>
      <c r="N93" s="30"/>
      <c r="O93" s="30"/>
      <c r="P93" s="30"/>
      <c r="Q93" s="30"/>
      <c r="R93" s="30"/>
      <c r="S93" s="21"/>
      <c r="T93" s="21"/>
    </row>
    <row r="94" spans="1:20" ht="13.5">
      <c r="A94">
        <v>76</v>
      </c>
      <c r="B94" s="21"/>
      <c r="C94" s="21"/>
      <c r="D94" s="28">
        <f t="shared" si="2"/>
      </c>
      <c r="E94" s="28">
        <f t="shared" si="3"/>
      </c>
      <c r="F94" s="29">
        <f>IF(B94="","",'（1）団体情報'!$C$5)</f>
      </c>
      <c r="G94" s="21"/>
      <c r="H94" s="21"/>
      <c r="I94" s="21"/>
      <c r="J94" s="30"/>
      <c r="K94" s="21"/>
      <c r="L94" s="30"/>
      <c r="M94" s="30"/>
      <c r="N94" s="30"/>
      <c r="O94" s="30"/>
      <c r="P94" s="30"/>
      <c r="Q94" s="30"/>
      <c r="R94" s="30"/>
      <c r="S94" s="21"/>
      <c r="T94" s="21"/>
    </row>
    <row r="95" spans="1:20" ht="13.5">
      <c r="A95">
        <v>77</v>
      </c>
      <c r="B95" s="21"/>
      <c r="C95" s="21"/>
      <c r="D95" s="28">
        <f t="shared" si="2"/>
      </c>
      <c r="E95" s="28">
        <f t="shared" si="3"/>
      </c>
      <c r="F95" s="29">
        <f>IF(B95="","",'（1）団体情報'!$C$5)</f>
      </c>
      <c r="G95" s="21"/>
      <c r="H95" s="21"/>
      <c r="I95" s="21"/>
      <c r="J95" s="30"/>
      <c r="K95" s="21"/>
      <c r="L95" s="30"/>
      <c r="M95" s="30"/>
      <c r="N95" s="30"/>
      <c r="O95" s="30"/>
      <c r="P95" s="30"/>
      <c r="Q95" s="30"/>
      <c r="R95" s="30"/>
      <c r="S95" s="21"/>
      <c r="T95" s="21"/>
    </row>
    <row r="96" spans="1:20" ht="13.5">
      <c r="A96">
        <v>78</v>
      </c>
      <c r="B96" s="21"/>
      <c r="C96" s="21"/>
      <c r="D96" s="28">
        <f t="shared" si="2"/>
      </c>
      <c r="E96" s="28">
        <f t="shared" si="3"/>
      </c>
      <c r="F96" s="29">
        <f>IF(B96="","",'（1）団体情報'!$C$5)</f>
      </c>
      <c r="G96" s="21"/>
      <c r="H96" s="21"/>
      <c r="I96" s="21"/>
      <c r="J96" s="30"/>
      <c r="K96" s="21"/>
      <c r="L96" s="30"/>
      <c r="M96" s="30"/>
      <c r="N96" s="30"/>
      <c r="O96" s="30"/>
      <c r="P96" s="30"/>
      <c r="Q96" s="30"/>
      <c r="R96" s="30"/>
      <c r="S96" s="21"/>
      <c r="T96" s="21"/>
    </row>
    <row r="97" spans="1:20" ht="13.5">
      <c r="A97">
        <v>79</v>
      </c>
      <c r="B97" s="21"/>
      <c r="C97" s="21"/>
      <c r="D97" s="28">
        <f t="shared" si="2"/>
      </c>
      <c r="E97" s="28">
        <f t="shared" si="3"/>
      </c>
      <c r="F97" s="29">
        <f>IF(B97="","",'（1）団体情報'!$C$5)</f>
      </c>
      <c r="G97" s="21"/>
      <c r="H97" s="21"/>
      <c r="I97" s="21"/>
      <c r="J97" s="30"/>
      <c r="K97" s="21"/>
      <c r="L97" s="30"/>
      <c r="M97" s="30"/>
      <c r="N97" s="30"/>
      <c r="O97" s="30"/>
      <c r="P97" s="30"/>
      <c r="Q97" s="30"/>
      <c r="R97" s="30"/>
      <c r="S97" s="21"/>
      <c r="T97" s="21"/>
    </row>
    <row r="98" spans="1:20" ht="13.5">
      <c r="A98">
        <v>80</v>
      </c>
      <c r="B98" s="21"/>
      <c r="C98" s="21"/>
      <c r="D98" s="28">
        <f t="shared" si="2"/>
      </c>
      <c r="E98" s="28">
        <f t="shared" si="3"/>
      </c>
      <c r="F98" s="29">
        <f>IF(B98="","",'（1）団体情報'!$C$5)</f>
      </c>
      <c r="G98" s="21"/>
      <c r="H98" s="21"/>
      <c r="I98" s="21"/>
      <c r="J98" s="30"/>
      <c r="K98" s="21"/>
      <c r="L98" s="30"/>
      <c r="M98" s="30"/>
      <c r="N98" s="30"/>
      <c r="O98" s="30"/>
      <c r="P98" s="30"/>
      <c r="Q98" s="30"/>
      <c r="R98" s="30"/>
      <c r="S98" s="21"/>
      <c r="T98" s="21"/>
    </row>
    <row r="99" spans="1:20" ht="13.5">
      <c r="A99">
        <v>81</v>
      </c>
      <c r="B99" s="21"/>
      <c r="C99" s="21"/>
      <c r="D99" s="28">
        <f t="shared" si="2"/>
      </c>
      <c r="E99" s="28">
        <f t="shared" si="3"/>
      </c>
      <c r="F99" s="29">
        <f>IF(B99="","",'（1）団体情報'!$C$5)</f>
      </c>
      <c r="G99" s="21"/>
      <c r="H99" s="21"/>
      <c r="I99" s="21"/>
      <c r="J99" s="30"/>
      <c r="K99" s="21"/>
      <c r="L99" s="30"/>
      <c r="M99" s="30"/>
      <c r="N99" s="30"/>
      <c r="O99" s="30"/>
      <c r="P99" s="30"/>
      <c r="Q99" s="30"/>
      <c r="R99" s="30"/>
      <c r="S99" s="21"/>
      <c r="T99" s="21"/>
    </row>
    <row r="100" spans="1:20" ht="13.5">
      <c r="A100">
        <v>82</v>
      </c>
      <c r="B100" s="21"/>
      <c r="C100" s="21"/>
      <c r="D100" s="28">
        <f t="shared" si="2"/>
      </c>
      <c r="E100" s="28">
        <f t="shared" si="3"/>
      </c>
      <c r="F100" s="29">
        <f>IF(B100="","",'（1）団体情報'!$C$5)</f>
      </c>
      <c r="G100" s="21"/>
      <c r="H100" s="21"/>
      <c r="I100" s="21"/>
      <c r="J100" s="30"/>
      <c r="K100" s="21"/>
      <c r="L100" s="30"/>
      <c r="M100" s="30"/>
      <c r="N100" s="30"/>
      <c r="O100" s="30"/>
      <c r="P100" s="30"/>
      <c r="Q100" s="30"/>
      <c r="R100" s="30"/>
      <c r="S100" s="21"/>
      <c r="T100" s="21"/>
    </row>
    <row r="101" spans="1:20" ht="13.5">
      <c r="A101">
        <v>83</v>
      </c>
      <c r="B101" s="21"/>
      <c r="C101" s="21"/>
      <c r="D101" s="28">
        <f t="shared" si="2"/>
      </c>
      <c r="E101" s="28">
        <f t="shared" si="3"/>
      </c>
      <c r="F101" s="29">
        <f>IF(B101="","",'（1）団体情報'!$C$5)</f>
      </c>
      <c r="G101" s="21"/>
      <c r="H101" s="21"/>
      <c r="I101" s="21"/>
      <c r="J101" s="30"/>
      <c r="K101" s="21"/>
      <c r="L101" s="30"/>
      <c r="M101" s="30"/>
      <c r="N101" s="30"/>
      <c r="O101" s="30"/>
      <c r="P101" s="30"/>
      <c r="Q101" s="30"/>
      <c r="R101" s="30"/>
      <c r="S101" s="21"/>
      <c r="T101" s="21"/>
    </row>
    <row r="102" spans="1:20" ht="13.5">
      <c r="A102">
        <v>84</v>
      </c>
      <c r="B102" s="21"/>
      <c r="C102" s="21"/>
      <c r="D102" s="28">
        <f t="shared" si="2"/>
      </c>
      <c r="E102" s="28">
        <f t="shared" si="3"/>
      </c>
      <c r="F102" s="29">
        <f>IF(B102="","",'（1）団体情報'!$C$5)</f>
      </c>
      <c r="G102" s="21"/>
      <c r="H102" s="21"/>
      <c r="I102" s="21"/>
      <c r="J102" s="30"/>
      <c r="K102" s="21"/>
      <c r="L102" s="30"/>
      <c r="M102" s="30"/>
      <c r="N102" s="30"/>
      <c r="O102" s="30"/>
      <c r="P102" s="30"/>
      <c r="Q102" s="30"/>
      <c r="R102" s="30"/>
      <c r="S102" s="21"/>
      <c r="T102" s="21"/>
    </row>
    <row r="103" spans="1:20" ht="13.5">
      <c r="A103">
        <v>85</v>
      </c>
      <c r="B103" s="21"/>
      <c r="C103" s="21"/>
      <c r="D103" s="28">
        <f t="shared" si="2"/>
      </c>
      <c r="E103" s="28">
        <f t="shared" si="3"/>
      </c>
      <c r="F103" s="29">
        <f>IF(B103="","",'（1）団体情報'!$C$5)</f>
      </c>
      <c r="G103" s="21"/>
      <c r="H103" s="21"/>
      <c r="I103" s="21"/>
      <c r="J103" s="30"/>
      <c r="K103" s="21"/>
      <c r="L103" s="30"/>
      <c r="M103" s="30"/>
      <c r="N103" s="30"/>
      <c r="O103" s="30"/>
      <c r="P103" s="30"/>
      <c r="Q103" s="30"/>
      <c r="R103" s="30"/>
      <c r="S103" s="21"/>
      <c r="T103" s="21"/>
    </row>
    <row r="104" spans="1:20" ht="13.5">
      <c r="A104">
        <v>86</v>
      </c>
      <c r="B104" s="21"/>
      <c r="C104" s="21"/>
      <c r="D104" s="28">
        <f t="shared" si="2"/>
      </c>
      <c r="E104" s="28">
        <f t="shared" si="3"/>
      </c>
      <c r="F104" s="29">
        <f>IF(B104="","",'（1）団体情報'!$C$5)</f>
      </c>
      <c r="G104" s="21"/>
      <c r="H104" s="21"/>
      <c r="I104" s="21"/>
      <c r="J104" s="30"/>
      <c r="K104" s="21"/>
      <c r="L104" s="30"/>
      <c r="M104" s="30"/>
      <c r="N104" s="30"/>
      <c r="O104" s="30"/>
      <c r="P104" s="30"/>
      <c r="Q104" s="30"/>
      <c r="R104" s="30"/>
      <c r="S104" s="21"/>
      <c r="T104" s="21"/>
    </row>
    <row r="105" spans="1:20" ht="13.5">
      <c r="A105">
        <v>87</v>
      </c>
      <c r="B105" s="21"/>
      <c r="C105" s="21"/>
      <c r="D105" s="28">
        <f t="shared" si="2"/>
      </c>
      <c r="E105" s="28">
        <f t="shared" si="3"/>
      </c>
      <c r="F105" s="29">
        <f>IF(B105="","",'（1）団体情報'!$C$5)</f>
      </c>
      <c r="G105" s="21"/>
      <c r="H105" s="21"/>
      <c r="I105" s="21"/>
      <c r="J105" s="30"/>
      <c r="K105" s="21"/>
      <c r="L105" s="30"/>
      <c r="M105" s="30"/>
      <c r="N105" s="30"/>
      <c r="O105" s="30"/>
      <c r="P105" s="30"/>
      <c r="Q105" s="30"/>
      <c r="R105" s="30"/>
      <c r="S105" s="21"/>
      <c r="T105" s="21"/>
    </row>
    <row r="106" spans="1:20" ht="13.5">
      <c r="A106">
        <v>88</v>
      </c>
      <c r="B106" s="21"/>
      <c r="C106" s="21"/>
      <c r="D106" s="28">
        <f t="shared" si="2"/>
      </c>
      <c r="E106" s="28">
        <f t="shared" si="3"/>
      </c>
      <c r="F106" s="29">
        <f>IF(B106="","",'（1）団体情報'!$C$5)</f>
      </c>
      <c r="G106" s="21"/>
      <c r="H106" s="21"/>
      <c r="I106" s="21"/>
      <c r="J106" s="30"/>
      <c r="K106" s="21"/>
      <c r="L106" s="30"/>
      <c r="M106" s="30"/>
      <c r="N106" s="30"/>
      <c r="O106" s="30"/>
      <c r="P106" s="30"/>
      <c r="Q106" s="30"/>
      <c r="R106" s="30"/>
      <c r="S106" s="21"/>
      <c r="T106" s="21"/>
    </row>
    <row r="107" spans="1:20" ht="13.5">
      <c r="A107">
        <v>89</v>
      </c>
      <c r="B107" s="21"/>
      <c r="C107" s="21"/>
      <c r="D107" s="28">
        <f t="shared" si="2"/>
      </c>
      <c r="E107" s="28">
        <f t="shared" si="3"/>
      </c>
      <c r="F107" s="29">
        <f>IF(B107="","",'（1）団体情報'!$C$5)</f>
      </c>
      <c r="G107" s="21"/>
      <c r="H107" s="21"/>
      <c r="I107" s="21"/>
      <c r="J107" s="30"/>
      <c r="K107" s="21"/>
      <c r="L107" s="30"/>
      <c r="M107" s="30"/>
      <c r="N107" s="30"/>
      <c r="O107" s="30"/>
      <c r="P107" s="30"/>
      <c r="Q107" s="30"/>
      <c r="R107" s="30"/>
      <c r="S107" s="21"/>
      <c r="T107" s="21"/>
    </row>
    <row r="108" spans="1:20" ht="13.5">
      <c r="A108">
        <v>90</v>
      </c>
      <c r="B108" s="21"/>
      <c r="C108" s="21"/>
      <c r="D108" s="28">
        <f t="shared" si="2"/>
      </c>
      <c r="E108" s="28">
        <f t="shared" si="3"/>
      </c>
      <c r="F108" s="29">
        <f>IF(B108="","",'（1）団体情報'!$C$5)</f>
      </c>
      <c r="G108" s="21"/>
      <c r="H108" s="21"/>
      <c r="I108" s="21"/>
      <c r="J108" s="30"/>
      <c r="K108" s="21"/>
      <c r="L108" s="30"/>
      <c r="M108" s="30"/>
      <c r="N108" s="30"/>
      <c r="O108" s="30"/>
      <c r="P108" s="30"/>
      <c r="Q108" s="30"/>
      <c r="R108" s="30"/>
      <c r="S108" s="21"/>
      <c r="T108" s="21"/>
    </row>
    <row r="109" spans="1:20" ht="13.5">
      <c r="A109">
        <v>91</v>
      </c>
      <c r="B109" s="21"/>
      <c r="C109" s="21"/>
      <c r="D109" s="28">
        <f t="shared" si="2"/>
      </c>
      <c r="E109" s="28">
        <f t="shared" si="3"/>
      </c>
      <c r="F109" s="29">
        <f>IF(B109="","",'（1）団体情報'!$C$5)</f>
      </c>
      <c r="G109" s="21"/>
      <c r="H109" s="21"/>
      <c r="I109" s="21"/>
      <c r="J109" s="30"/>
      <c r="K109" s="21"/>
      <c r="L109" s="30"/>
      <c r="M109" s="30"/>
      <c r="N109" s="30"/>
      <c r="O109" s="30"/>
      <c r="P109" s="30"/>
      <c r="Q109" s="30"/>
      <c r="R109" s="30"/>
      <c r="S109" s="21"/>
      <c r="T109" s="21"/>
    </row>
    <row r="110" spans="1:20" ht="13.5">
      <c r="A110">
        <v>92</v>
      </c>
      <c r="B110" s="21"/>
      <c r="C110" s="21"/>
      <c r="D110" s="28">
        <f t="shared" si="2"/>
      </c>
      <c r="E110" s="28">
        <f t="shared" si="3"/>
      </c>
      <c r="F110" s="29">
        <f>IF(B110="","",'（1）団体情報'!$C$5)</f>
      </c>
      <c r="G110" s="21"/>
      <c r="H110" s="21"/>
      <c r="I110" s="21"/>
      <c r="J110" s="30"/>
      <c r="K110" s="21"/>
      <c r="L110" s="30"/>
      <c r="M110" s="30"/>
      <c r="N110" s="30"/>
      <c r="O110" s="30"/>
      <c r="P110" s="30"/>
      <c r="Q110" s="30"/>
      <c r="R110" s="30"/>
      <c r="S110" s="21"/>
      <c r="T110" s="21"/>
    </row>
    <row r="111" spans="1:20" ht="13.5">
      <c r="A111">
        <v>93</v>
      </c>
      <c r="B111" s="21"/>
      <c r="C111" s="21"/>
      <c r="D111" s="28">
        <f t="shared" si="2"/>
      </c>
      <c r="E111" s="28">
        <f t="shared" si="3"/>
      </c>
      <c r="F111" s="29">
        <f>IF(B111="","",'（1）団体情報'!$C$5)</f>
      </c>
      <c r="G111" s="21"/>
      <c r="H111" s="21"/>
      <c r="I111" s="21"/>
      <c r="J111" s="30"/>
      <c r="K111" s="21"/>
      <c r="L111" s="30"/>
      <c r="M111" s="30"/>
      <c r="N111" s="30"/>
      <c r="O111" s="30"/>
      <c r="P111" s="30"/>
      <c r="Q111" s="30"/>
      <c r="R111" s="30"/>
      <c r="S111" s="21"/>
      <c r="T111" s="21"/>
    </row>
    <row r="112" spans="1:20" ht="13.5">
      <c r="A112">
        <v>94</v>
      </c>
      <c r="B112" s="21"/>
      <c r="C112" s="21"/>
      <c r="D112" s="28">
        <f t="shared" si="2"/>
      </c>
      <c r="E112" s="28">
        <f t="shared" si="3"/>
      </c>
      <c r="F112" s="29">
        <f>IF(B112="","",'（1）団体情報'!$C$5)</f>
      </c>
      <c r="G112" s="21"/>
      <c r="H112" s="21"/>
      <c r="I112" s="21"/>
      <c r="J112" s="30"/>
      <c r="K112" s="21"/>
      <c r="L112" s="30"/>
      <c r="M112" s="30"/>
      <c r="N112" s="30"/>
      <c r="O112" s="30"/>
      <c r="P112" s="30"/>
      <c r="Q112" s="30"/>
      <c r="R112" s="30"/>
      <c r="S112" s="21"/>
      <c r="T112" s="21"/>
    </row>
    <row r="113" spans="1:20" ht="13.5">
      <c r="A113">
        <v>95</v>
      </c>
      <c r="B113" s="21"/>
      <c r="C113" s="21"/>
      <c r="D113" s="28">
        <f t="shared" si="2"/>
      </c>
      <c r="E113" s="28">
        <f t="shared" si="3"/>
      </c>
      <c r="F113" s="29">
        <f>IF(B113="","",'（1）団体情報'!$C$5)</f>
      </c>
      <c r="G113" s="21"/>
      <c r="H113" s="21"/>
      <c r="I113" s="21"/>
      <c r="J113" s="30"/>
      <c r="K113" s="21"/>
      <c r="L113" s="30"/>
      <c r="M113" s="30"/>
      <c r="N113" s="30"/>
      <c r="O113" s="30"/>
      <c r="P113" s="30"/>
      <c r="Q113" s="30"/>
      <c r="R113" s="30"/>
      <c r="S113" s="21"/>
      <c r="T113" s="21"/>
    </row>
    <row r="114" spans="1:20" ht="13.5">
      <c r="A114">
        <v>96</v>
      </c>
      <c r="B114" s="21"/>
      <c r="C114" s="21"/>
      <c r="D114" s="28">
        <f t="shared" si="2"/>
      </c>
      <c r="E114" s="28">
        <f t="shared" si="3"/>
      </c>
      <c r="F114" s="29">
        <f>IF(B114="","",'（1）団体情報'!$C$5)</f>
      </c>
      <c r="G114" s="21"/>
      <c r="H114" s="21"/>
      <c r="I114" s="21"/>
      <c r="J114" s="30"/>
      <c r="K114" s="21"/>
      <c r="L114" s="30"/>
      <c r="M114" s="30"/>
      <c r="N114" s="30"/>
      <c r="O114" s="30"/>
      <c r="P114" s="30"/>
      <c r="Q114" s="30"/>
      <c r="R114" s="30"/>
      <c r="S114" s="21"/>
      <c r="T114" s="21"/>
    </row>
    <row r="115" spans="1:20" ht="13.5">
      <c r="A115">
        <v>97</v>
      </c>
      <c r="B115" s="21"/>
      <c r="C115" s="21"/>
      <c r="D115" s="28">
        <f t="shared" si="2"/>
      </c>
      <c r="E115" s="28">
        <f t="shared" si="3"/>
      </c>
      <c r="F115" s="29">
        <f>IF(B115="","",'（1）団体情報'!$C$5)</f>
      </c>
      <c r="G115" s="21"/>
      <c r="H115" s="21"/>
      <c r="I115" s="21"/>
      <c r="J115" s="30"/>
      <c r="K115" s="21"/>
      <c r="L115" s="30"/>
      <c r="M115" s="30"/>
      <c r="N115" s="30"/>
      <c r="O115" s="30"/>
      <c r="P115" s="30"/>
      <c r="Q115" s="30"/>
      <c r="R115" s="30"/>
      <c r="S115" s="21"/>
      <c r="T115" s="21"/>
    </row>
    <row r="116" spans="1:20" ht="13.5">
      <c r="A116">
        <v>98</v>
      </c>
      <c r="B116" s="21"/>
      <c r="C116" s="21"/>
      <c r="D116" s="28">
        <f t="shared" si="2"/>
      </c>
      <c r="E116" s="28">
        <f t="shared" si="3"/>
      </c>
      <c r="F116" s="29">
        <f>IF(B116="","",'（1）団体情報'!$C$5)</f>
      </c>
      <c r="G116" s="21"/>
      <c r="H116" s="21"/>
      <c r="I116" s="21"/>
      <c r="J116" s="30"/>
      <c r="K116" s="21"/>
      <c r="L116" s="30"/>
      <c r="M116" s="30"/>
      <c r="N116" s="30"/>
      <c r="O116" s="30"/>
      <c r="P116" s="30"/>
      <c r="Q116" s="30"/>
      <c r="R116" s="30"/>
      <c r="S116" s="21"/>
      <c r="T116" s="21"/>
    </row>
    <row r="117" spans="1:20" ht="13.5">
      <c r="A117">
        <v>99</v>
      </c>
      <c r="B117" s="21"/>
      <c r="C117" s="21"/>
      <c r="D117" s="28">
        <f t="shared" si="2"/>
      </c>
      <c r="E117" s="28">
        <f t="shared" si="3"/>
      </c>
      <c r="F117" s="29">
        <f>IF(B117="","",'（1）団体情報'!$C$5)</f>
      </c>
      <c r="G117" s="21"/>
      <c r="H117" s="21"/>
      <c r="I117" s="21"/>
      <c r="J117" s="30"/>
      <c r="K117" s="21"/>
      <c r="L117" s="30"/>
      <c r="M117" s="30"/>
      <c r="N117" s="30"/>
      <c r="O117" s="30"/>
      <c r="P117" s="30"/>
      <c r="Q117" s="30"/>
      <c r="R117" s="30"/>
      <c r="S117" s="21"/>
      <c r="T117" s="21"/>
    </row>
    <row r="118" spans="1:20" ht="13.5">
      <c r="A118">
        <v>100</v>
      </c>
      <c r="B118" s="21"/>
      <c r="C118" s="21"/>
      <c r="D118" s="28">
        <f t="shared" si="2"/>
      </c>
      <c r="E118" s="28">
        <f t="shared" si="3"/>
      </c>
      <c r="F118" s="29">
        <f>IF(B118="","",'（1）団体情報'!$C$5)</f>
      </c>
      <c r="G118" s="21"/>
      <c r="H118" s="21"/>
      <c r="I118" s="21"/>
      <c r="J118" s="30"/>
      <c r="K118" s="21"/>
      <c r="L118" s="30"/>
      <c r="M118" s="30"/>
      <c r="N118" s="30"/>
      <c r="O118" s="30"/>
      <c r="P118" s="30"/>
      <c r="Q118" s="30"/>
      <c r="R118" s="30"/>
      <c r="S118" s="21"/>
      <c r="T118" s="21"/>
    </row>
    <row r="119" ht="13.5"/>
  </sheetData>
  <sheetProtection sheet="1"/>
  <mergeCells count="22">
    <mergeCell ref="B5:C5"/>
    <mergeCell ref="F5:G5"/>
    <mergeCell ref="B6:C6"/>
    <mergeCell ref="B7:C7"/>
    <mergeCell ref="F12:G12"/>
    <mergeCell ref="F13:G13"/>
    <mergeCell ref="B8:C8"/>
    <mergeCell ref="B9:C9"/>
    <mergeCell ref="B10:C10"/>
    <mergeCell ref="B11:C11"/>
    <mergeCell ref="B12:C12"/>
    <mergeCell ref="B13:C13"/>
    <mergeCell ref="F14:G14"/>
    <mergeCell ref="F15:G15"/>
    <mergeCell ref="B14:C14"/>
    <mergeCell ref="B15:C15"/>
    <mergeCell ref="F6:G6"/>
    <mergeCell ref="F7:G7"/>
    <mergeCell ref="F8:G8"/>
    <mergeCell ref="F9:G9"/>
    <mergeCell ref="F10:G10"/>
    <mergeCell ref="F11:G11"/>
  </mergeCells>
  <conditionalFormatting sqref="F19:F118">
    <cfRule type="cellIs" priority="1" dxfId="2" operator="equal" stopIfTrue="1">
      <formula>0</formula>
    </cfRule>
  </conditionalFormatting>
  <dataValidations count="17">
    <dataValidation type="list" allowBlank="1" showInputMessage="1" showErrorMessage="1" promptTitle="リレーチーム名" prompt="上部の表にチーム名を入力後、&#10;リストボックスからチーム名を選択" sqref="S19:S118">
      <formula1>$B$6:$B$15</formula1>
    </dataValidation>
    <dataValidation type="list" allowBlank="1" showInputMessage="1" showErrorMessage="1" promptTitle="種目" prompt="リストボックスから&#10;種目を選択" sqref="Q19:Q118 I19:I118 K19:K118 M19:M118">
      <formula1>男子個人種目</formula1>
    </dataValidation>
    <dataValidation allowBlank="1" showInputMessage="1" showErrorMessage="1" promptTitle="フリガナ（姓）" prompt="姓を入力後に自動で入力される&#10;値が違う場合は直接入力する" sqref="D19:D118"/>
    <dataValidation allowBlank="1" showInputMessage="1" showErrorMessage="1" promptTitle="フリガナ（名）" prompt="名を入力後に自動で入力される&#10;値が違う場合は直接入力する" sqref="E19:E118"/>
    <dataValidation allowBlank="1" showInputMessage="1" showErrorMessage="1" promptTitle="登録番号" prompt="所属陸協の&#10;登録番号を入力" sqref="H19:H118"/>
    <dataValidation allowBlank="1" showInputMessage="1" showErrorMessage="1" promptTitle="名前（姓）" prompt="姓を入力" sqref="B19:B118"/>
    <dataValidation allowBlank="1" showInputMessage="1" showErrorMessage="1" promptTitle="名前（名）" prompt="名を入力" sqref="C19:C118"/>
    <dataValidation allowBlank="1" showInputMessage="1" showErrorMessage="1" promptTitle="リレーチーム名" prompt="チーム名を入力後、&#10;走者のリレー欄でリストボックスからチーム名を選択" sqref="B6:C15 F6:G15"/>
    <dataValidation allowBlank="1" showInputMessage="1" showErrorMessage="1" promptTitle="所属" prompt="団体情報シートの略称が入力される" sqref="F19:F118"/>
    <dataValidation allowBlank="1" showInputMessage="1" showErrorMessage="1" promptTitle="申請記録" prompt="申請記録を入力&#10;秒や分、メートルなどの単位はすべてピリオド&#10;（例）&#10;100m 11.50&#10;400m 63.89&#10;800m 2.08.05&#10;走幅跳 5.83&#10;" sqref="J19:J118"/>
    <dataValidation allowBlank="1" showInputMessage="1" showErrorMessage="1" promptTitle="申請記録" prompt="申請記録を入力&#10;秒や分、メートルなどの単位はすべてピリオド&#10;（例）&#10;100m 11.50&#10;400m 63.89&#10;800m 2.08.05&#10;走幅跳 5.83" sqref="L19:L118 N19:N118 P19:P118 R19:R118"/>
    <dataValidation type="list" allowBlank="1" showInputMessage="1" showErrorMessage="1" promptTitle="リレーチーム名" prompt="上部の表にチーム名を入力後、&#10;リストボックスからチーム名を選択" sqref="T19:T118">
      <formula1>$F$6:$F$15</formula1>
    </dataValidation>
    <dataValidation allowBlank="1" showInputMessage="1" showErrorMessage="1" promptTitle="申請記録" prompt="申請記録を入力&#10;秒や分、メートルなどの単位はすべてピリオド&#10;（例）&#10;4x100mR 43.21&#10;4x400mR 4.05.82" sqref="D6:D15 H6:H15"/>
    <dataValidation type="list" allowBlank="1" showInputMessage="1" showErrorMessage="1" promptTitle="申請記録" prompt="リストボックスから&#10;種目を選択" sqref="O19:O118">
      <formula1>男子個人種目</formula1>
    </dataValidation>
    <dataValidation allowBlank="1" showInputMessage="1" showErrorMessage="1" promptTitle="種目数" prompt="シートの種目数を計算して&#10;自動入力されます" sqref="C17"/>
    <dataValidation allowBlank="1" showInputMessage="1" showErrorMessage="1" promptTitle="陸協" prompt="所属陸協の&#10;『都道府県名』&#10;を入力&#10;（例）東京" sqref="G19:G118"/>
    <dataValidation allowBlank="1" showInputMessage="1" showErrorMessage="1" promptTitle="チーム数" prompt="シートのチーム数を計算して&#10;自動入力されます" sqref="C4"/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8"/>
  <sheetViews>
    <sheetView zoomScalePageLayoutView="0" workbookViewId="0" topLeftCell="A1">
      <selection activeCell="B2" sqref="B2"/>
    </sheetView>
  </sheetViews>
  <sheetFormatPr defaultColWidth="0" defaultRowHeight="13.5" customHeight="1" zeroHeight="1"/>
  <cols>
    <col min="1" max="1" width="4.421875" style="0" bestFit="1" customWidth="1"/>
    <col min="2" max="14" width="9.421875" style="0" customWidth="1"/>
    <col min="15" max="18" width="9.421875" style="0" hidden="1" customWidth="1"/>
    <col min="19" max="20" width="9.421875" style="0" customWidth="1"/>
    <col min="21" max="21" width="4.421875" style="0" customWidth="1"/>
    <col min="22" max="16384" width="9.421875" style="0" hidden="1" customWidth="1"/>
  </cols>
  <sheetData>
    <row r="1" ht="21">
      <c r="B1" s="5" t="s">
        <v>72</v>
      </c>
    </row>
    <row r="2" ht="13.5">
      <c r="B2" t="str">
        <f>'（1）団体情報'!$B$2</f>
        <v>第  回三大学体育大会</v>
      </c>
    </row>
    <row r="3" ht="13.5"/>
    <row r="4" spans="2:4" ht="13.5">
      <c r="B4" s="1" t="s">
        <v>45</v>
      </c>
      <c r="C4" s="26">
        <f>COUNTA($B$6:$B$15,$F$6:$F$15)</f>
        <v>0</v>
      </c>
      <c r="D4" s="1" t="s">
        <v>18</v>
      </c>
    </row>
    <row r="5" spans="2:8" ht="13.5">
      <c r="B5" s="57" t="str">
        <f>'種目Data'!$E$2&amp;" チーム名"</f>
        <v>4x100mR チーム名</v>
      </c>
      <c r="C5" s="57"/>
      <c r="D5" s="24" t="s">
        <v>23</v>
      </c>
      <c r="E5" s="4"/>
      <c r="F5" s="57" t="str">
        <f>'種目Data'!$E$3&amp;" チーム名"</f>
        <v>4x400mR チーム名</v>
      </c>
      <c r="G5" s="57"/>
      <c r="H5" s="24" t="s">
        <v>23</v>
      </c>
    </row>
    <row r="6" spans="1:8" ht="13.5">
      <c r="A6">
        <v>1</v>
      </c>
      <c r="B6" s="55"/>
      <c r="C6" s="55"/>
      <c r="D6" s="21"/>
      <c r="E6">
        <v>1</v>
      </c>
      <c r="F6" s="55"/>
      <c r="G6" s="55"/>
      <c r="H6" s="21"/>
    </row>
    <row r="7" spans="1:8" ht="13.5">
      <c r="A7">
        <v>2</v>
      </c>
      <c r="B7" s="55"/>
      <c r="C7" s="55"/>
      <c r="D7" s="21"/>
      <c r="E7">
        <v>2</v>
      </c>
      <c r="F7" s="55"/>
      <c r="G7" s="55"/>
      <c r="H7" s="21"/>
    </row>
    <row r="8" spans="1:8" ht="13.5">
      <c r="A8">
        <v>3</v>
      </c>
      <c r="B8" s="55"/>
      <c r="C8" s="55"/>
      <c r="D8" s="21"/>
      <c r="E8">
        <v>3</v>
      </c>
      <c r="F8" s="55"/>
      <c r="G8" s="55"/>
      <c r="H8" s="21"/>
    </row>
    <row r="9" spans="1:8" ht="13.5">
      <c r="A9">
        <v>4</v>
      </c>
      <c r="B9" s="55"/>
      <c r="C9" s="55"/>
      <c r="D9" s="21"/>
      <c r="E9">
        <v>4</v>
      </c>
      <c r="F9" s="55"/>
      <c r="G9" s="55"/>
      <c r="H9" s="21"/>
    </row>
    <row r="10" spans="1:8" ht="13.5">
      <c r="A10">
        <v>5</v>
      </c>
      <c r="B10" s="55"/>
      <c r="C10" s="55"/>
      <c r="D10" s="21"/>
      <c r="E10">
        <v>5</v>
      </c>
      <c r="F10" s="55"/>
      <c r="G10" s="55"/>
      <c r="H10" s="21"/>
    </row>
    <row r="11" spans="1:8" ht="13.5">
      <c r="A11">
        <v>6</v>
      </c>
      <c r="B11" s="55"/>
      <c r="C11" s="55"/>
      <c r="D11" s="21"/>
      <c r="E11">
        <v>6</v>
      </c>
      <c r="F11" s="55"/>
      <c r="G11" s="55"/>
      <c r="H11" s="21"/>
    </row>
    <row r="12" spans="1:8" ht="13.5">
      <c r="A12">
        <v>7</v>
      </c>
      <c r="B12" s="55"/>
      <c r="C12" s="55"/>
      <c r="D12" s="21"/>
      <c r="E12">
        <v>7</v>
      </c>
      <c r="F12" s="55"/>
      <c r="G12" s="55"/>
      <c r="H12" s="21"/>
    </row>
    <row r="13" spans="1:8" ht="13.5">
      <c r="A13">
        <v>8</v>
      </c>
      <c r="B13" s="55"/>
      <c r="C13" s="55"/>
      <c r="D13" s="21"/>
      <c r="E13">
        <v>8</v>
      </c>
      <c r="F13" s="55"/>
      <c r="G13" s="55"/>
      <c r="H13" s="21"/>
    </row>
    <row r="14" spans="1:8" ht="13.5">
      <c r="A14">
        <v>9</v>
      </c>
      <c r="B14" s="55"/>
      <c r="C14" s="55"/>
      <c r="D14" s="21"/>
      <c r="E14">
        <v>9</v>
      </c>
      <c r="F14" s="55"/>
      <c r="G14" s="55"/>
      <c r="H14" s="21"/>
    </row>
    <row r="15" spans="1:8" ht="13.5">
      <c r="A15">
        <v>10</v>
      </c>
      <c r="B15" s="55"/>
      <c r="C15" s="55"/>
      <c r="D15" s="21"/>
      <c r="E15">
        <v>10</v>
      </c>
      <c r="F15" s="55"/>
      <c r="G15" s="55"/>
      <c r="H15" s="21"/>
    </row>
    <row r="16" spans="2:3" ht="13.5">
      <c r="B16" s="9"/>
      <c r="C16" s="9"/>
    </row>
    <row r="17" spans="2:4" ht="13.5">
      <c r="B17" s="1" t="s">
        <v>46</v>
      </c>
      <c r="C17" s="26">
        <f>COUNTA($I$19:$I$118,$K$19:$K$118,$M$19:$M$118,$O$19:$O$118,$Q$19:$Q$118)</f>
        <v>0</v>
      </c>
      <c r="D17" s="1" t="s">
        <v>17</v>
      </c>
    </row>
    <row r="18" spans="2:20" ht="13.5">
      <c r="B18" s="24" t="s">
        <v>0</v>
      </c>
      <c r="C18" s="24" t="s">
        <v>1</v>
      </c>
      <c r="D18" s="24" t="s">
        <v>2</v>
      </c>
      <c r="E18" s="24" t="s">
        <v>3</v>
      </c>
      <c r="F18" s="24" t="s">
        <v>9</v>
      </c>
      <c r="G18" s="24" t="s">
        <v>4</v>
      </c>
      <c r="H18" s="24" t="s">
        <v>44</v>
      </c>
      <c r="I18" s="24" t="s">
        <v>5</v>
      </c>
      <c r="J18" s="24" t="s">
        <v>6</v>
      </c>
      <c r="K18" s="24" t="s">
        <v>7</v>
      </c>
      <c r="L18" s="24" t="s">
        <v>8</v>
      </c>
      <c r="M18" s="24" t="s">
        <v>65</v>
      </c>
      <c r="N18" s="24" t="s">
        <v>66</v>
      </c>
      <c r="O18" s="24" t="s">
        <v>67</v>
      </c>
      <c r="P18" s="24" t="s">
        <v>68</v>
      </c>
      <c r="Q18" s="24" t="s">
        <v>69</v>
      </c>
      <c r="R18" s="24" t="s">
        <v>70</v>
      </c>
      <c r="S18" s="25" t="str">
        <f>'種目Data'!$E$2</f>
        <v>4x100mR</v>
      </c>
      <c r="T18" s="25" t="str">
        <f>'種目Data'!$E$3</f>
        <v>4x400mR</v>
      </c>
    </row>
    <row r="19" spans="1:20" ht="13.5">
      <c r="A19">
        <v>1</v>
      </c>
      <c r="B19" s="21"/>
      <c r="C19" s="21"/>
      <c r="D19" s="28">
        <f>PHONETIC(B19)</f>
      </c>
      <c r="E19" s="28">
        <f>PHONETIC(C19)</f>
      </c>
      <c r="F19" s="29">
        <f>IF(B19="","",'（1）団体情報'!$C$5)</f>
      </c>
      <c r="G19" s="21"/>
      <c r="H19" s="21"/>
      <c r="I19" s="21"/>
      <c r="J19" s="30"/>
      <c r="K19" s="21"/>
      <c r="L19" s="30"/>
      <c r="M19" s="30"/>
      <c r="N19" s="30"/>
      <c r="O19" s="30"/>
      <c r="P19" s="30"/>
      <c r="Q19" s="30"/>
      <c r="R19" s="30"/>
      <c r="S19" s="21"/>
      <c r="T19" s="21"/>
    </row>
    <row r="20" spans="1:20" ht="13.5">
      <c r="A20">
        <v>2</v>
      </c>
      <c r="B20" s="21"/>
      <c r="C20" s="21"/>
      <c r="D20" s="28">
        <f>PHONETIC(B20)</f>
      </c>
      <c r="E20" s="28">
        <f>PHONETIC(C20)</f>
      </c>
      <c r="F20" s="29">
        <f>IF(B20="","",'（1）団体情報'!$C$5)</f>
      </c>
      <c r="G20" s="21"/>
      <c r="H20" s="21"/>
      <c r="I20" s="21"/>
      <c r="J20" s="30"/>
      <c r="K20" s="21"/>
      <c r="L20" s="30"/>
      <c r="M20" s="30"/>
      <c r="N20" s="30"/>
      <c r="O20" s="30"/>
      <c r="P20" s="30"/>
      <c r="Q20" s="30"/>
      <c r="R20" s="30"/>
      <c r="S20" s="21"/>
      <c r="T20" s="21"/>
    </row>
    <row r="21" spans="1:20" ht="13.5">
      <c r="A21">
        <v>3</v>
      </c>
      <c r="B21" s="21"/>
      <c r="C21" s="21"/>
      <c r="D21" s="28">
        <f aca="true" t="shared" si="0" ref="D21:E84">PHONETIC(B21)</f>
      </c>
      <c r="E21" s="28">
        <f t="shared" si="0"/>
      </c>
      <c r="F21" s="29">
        <f>IF(B21="","",'（1）団体情報'!$C$5)</f>
      </c>
      <c r="G21" s="21"/>
      <c r="H21" s="21"/>
      <c r="I21" s="21"/>
      <c r="J21" s="30"/>
      <c r="K21" s="21"/>
      <c r="L21" s="30"/>
      <c r="M21" s="30"/>
      <c r="N21" s="30"/>
      <c r="O21" s="30"/>
      <c r="P21" s="30"/>
      <c r="Q21" s="30"/>
      <c r="R21" s="30"/>
      <c r="S21" s="21"/>
      <c r="T21" s="21"/>
    </row>
    <row r="22" spans="1:20" ht="13.5">
      <c r="A22">
        <v>4</v>
      </c>
      <c r="B22" s="21"/>
      <c r="C22" s="21"/>
      <c r="D22" s="28">
        <f t="shared" si="0"/>
      </c>
      <c r="E22" s="28">
        <f t="shared" si="0"/>
      </c>
      <c r="F22" s="29">
        <f>IF(B22="","",'（1）団体情報'!$C$5)</f>
      </c>
      <c r="G22" s="21"/>
      <c r="H22" s="21"/>
      <c r="I22" s="21"/>
      <c r="J22" s="30"/>
      <c r="K22" s="21"/>
      <c r="L22" s="30"/>
      <c r="M22" s="30"/>
      <c r="N22" s="30"/>
      <c r="O22" s="30"/>
      <c r="P22" s="30"/>
      <c r="Q22" s="30"/>
      <c r="R22" s="30"/>
      <c r="S22" s="21"/>
      <c r="T22" s="21"/>
    </row>
    <row r="23" spans="1:20" ht="13.5">
      <c r="A23">
        <v>5</v>
      </c>
      <c r="B23" s="21"/>
      <c r="C23" s="21"/>
      <c r="D23" s="28">
        <f t="shared" si="0"/>
      </c>
      <c r="E23" s="28">
        <f t="shared" si="0"/>
      </c>
      <c r="F23" s="29">
        <f>IF(B23="","",'（1）団体情報'!$C$5)</f>
      </c>
      <c r="G23" s="21"/>
      <c r="H23" s="21"/>
      <c r="I23" s="21"/>
      <c r="J23" s="30"/>
      <c r="K23" s="21"/>
      <c r="L23" s="30"/>
      <c r="M23" s="30"/>
      <c r="N23" s="30"/>
      <c r="O23" s="30"/>
      <c r="P23" s="30"/>
      <c r="Q23" s="30"/>
      <c r="R23" s="30"/>
      <c r="S23" s="21"/>
      <c r="T23" s="21"/>
    </row>
    <row r="24" spans="1:20" ht="13.5">
      <c r="A24">
        <v>6</v>
      </c>
      <c r="B24" s="21"/>
      <c r="C24" s="21"/>
      <c r="D24" s="28">
        <f t="shared" si="0"/>
      </c>
      <c r="E24" s="28">
        <f t="shared" si="0"/>
      </c>
      <c r="F24" s="29">
        <f>IF(B24="","",'（1）団体情報'!$C$5)</f>
      </c>
      <c r="G24" s="21"/>
      <c r="H24" s="21"/>
      <c r="I24" s="21"/>
      <c r="J24" s="30"/>
      <c r="K24" s="21"/>
      <c r="L24" s="30"/>
      <c r="M24" s="30"/>
      <c r="N24" s="30"/>
      <c r="O24" s="30"/>
      <c r="P24" s="30"/>
      <c r="Q24" s="30"/>
      <c r="R24" s="30"/>
      <c r="S24" s="21"/>
      <c r="T24" s="21"/>
    </row>
    <row r="25" spans="1:20" ht="13.5">
      <c r="A25">
        <v>7</v>
      </c>
      <c r="B25" s="21"/>
      <c r="C25" s="21"/>
      <c r="D25" s="28">
        <f t="shared" si="0"/>
      </c>
      <c r="E25" s="28">
        <f t="shared" si="0"/>
      </c>
      <c r="F25" s="29">
        <f>IF(B25="","",'（1）団体情報'!$C$5)</f>
      </c>
      <c r="G25" s="21"/>
      <c r="H25" s="21"/>
      <c r="I25" s="21"/>
      <c r="J25" s="30"/>
      <c r="K25" s="21"/>
      <c r="L25" s="30"/>
      <c r="M25" s="30"/>
      <c r="N25" s="30"/>
      <c r="O25" s="30"/>
      <c r="P25" s="30"/>
      <c r="Q25" s="30"/>
      <c r="R25" s="30"/>
      <c r="S25" s="21"/>
      <c r="T25" s="21"/>
    </row>
    <row r="26" spans="1:20" ht="13.5">
      <c r="A26">
        <v>8</v>
      </c>
      <c r="B26" s="21"/>
      <c r="C26" s="21"/>
      <c r="D26" s="28">
        <f t="shared" si="0"/>
      </c>
      <c r="E26" s="28">
        <f t="shared" si="0"/>
      </c>
      <c r="F26" s="29">
        <f>IF(B26="","",'（1）団体情報'!$C$5)</f>
      </c>
      <c r="G26" s="21"/>
      <c r="H26" s="21"/>
      <c r="I26" s="21"/>
      <c r="J26" s="30"/>
      <c r="K26" s="21"/>
      <c r="L26" s="30"/>
      <c r="M26" s="30"/>
      <c r="N26" s="30"/>
      <c r="O26" s="30"/>
      <c r="P26" s="30"/>
      <c r="Q26" s="30"/>
      <c r="R26" s="30"/>
      <c r="S26" s="21"/>
      <c r="T26" s="21"/>
    </row>
    <row r="27" spans="1:20" ht="13.5">
      <c r="A27">
        <v>9</v>
      </c>
      <c r="B27" s="21"/>
      <c r="C27" s="21"/>
      <c r="D27" s="28">
        <f t="shared" si="0"/>
      </c>
      <c r="E27" s="28">
        <f t="shared" si="0"/>
      </c>
      <c r="F27" s="29">
        <f>IF(B27="","",'（1）団体情報'!$C$5)</f>
      </c>
      <c r="G27" s="21"/>
      <c r="H27" s="21"/>
      <c r="I27" s="21"/>
      <c r="J27" s="30"/>
      <c r="K27" s="21"/>
      <c r="L27" s="30"/>
      <c r="M27" s="30"/>
      <c r="N27" s="30"/>
      <c r="O27" s="30"/>
      <c r="P27" s="30"/>
      <c r="Q27" s="30"/>
      <c r="R27" s="30"/>
      <c r="S27" s="21"/>
      <c r="T27" s="21"/>
    </row>
    <row r="28" spans="1:20" ht="13.5">
      <c r="A28">
        <v>10</v>
      </c>
      <c r="B28" s="21"/>
      <c r="C28" s="21"/>
      <c r="D28" s="28">
        <f t="shared" si="0"/>
      </c>
      <c r="E28" s="28">
        <f t="shared" si="0"/>
      </c>
      <c r="F28" s="29">
        <f>IF(B28="","",'（1）団体情報'!$C$5)</f>
      </c>
      <c r="G28" s="21"/>
      <c r="H28" s="21"/>
      <c r="I28" s="21"/>
      <c r="J28" s="30"/>
      <c r="K28" s="21"/>
      <c r="L28" s="30"/>
      <c r="M28" s="30"/>
      <c r="N28" s="30"/>
      <c r="O28" s="30"/>
      <c r="P28" s="30"/>
      <c r="Q28" s="30"/>
      <c r="R28" s="30"/>
      <c r="S28" s="21"/>
      <c r="T28" s="21"/>
    </row>
    <row r="29" spans="1:20" ht="13.5">
      <c r="A29">
        <v>11</v>
      </c>
      <c r="B29" s="21"/>
      <c r="C29" s="21"/>
      <c r="D29" s="28">
        <f t="shared" si="0"/>
      </c>
      <c r="E29" s="28">
        <f t="shared" si="0"/>
      </c>
      <c r="F29" s="29">
        <f>IF(B29="","",'（1）団体情報'!$C$5)</f>
      </c>
      <c r="G29" s="21"/>
      <c r="H29" s="21"/>
      <c r="I29" s="21"/>
      <c r="J29" s="30"/>
      <c r="K29" s="21"/>
      <c r="L29" s="30"/>
      <c r="M29" s="30"/>
      <c r="N29" s="30"/>
      <c r="O29" s="30"/>
      <c r="P29" s="30"/>
      <c r="Q29" s="30"/>
      <c r="R29" s="30"/>
      <c r="S29" s="21"/>
      <c r="T29" s="21"/>
    </row>
    <row r="30" spans="1:20" ht="13.5">
      <c r="A30">
        <v>12</v>
      </c>
      <c r="B30" s="21"/>
      <c r="C30" s="21"/>
      <c r="D30" s="28">
        <f t="shared" si="0"/>
      </c>
      <c r="E30" s="28">
        <f t="shared" si="0"/>
      </c>
      <c r="F30" s="29">
        <f>IF(B30="","",'（1）団体情報'!$C$5)</f>
      </c>
      <c r="G30" s="21"/>
      <c r="H30" s="21"/>
      <c r="I30" s="21"/>
      <c r="J30" s="30"/>
      <c r="K30" s="21"/>
      <c r="L30" s="30"/>
      <c r="M30" s="30"/>
      <c r="N30" s="30"/>
      <c r="O30" s="30"/>
      <c r="P30" s="30"/>
      <c r="Q30" s="30"/>
      <c r="R30" s="30"/>
      <c r="S30" s="21"/>
      <c r="T30" s="21"/>
    </row>
    <row r="31" spans="1:20" ht="13.5">
      <c r="A31">
        <v>13</v>
      </c>
      <c r="B31" s="21"/>
      <c r="C31" s="21"/>
      <c r="D31" s="28">
        <f t="shared" si="0"/>
      </c>
      <c r="E31" s="28">
        <f t="shared" si="0"/>
      </c>
      <c r="F31" s="29">
        <f>IF(B31="","",'（1）団体情報'!$C$5)</f>
      </c>
      <c r="G31" s="21"/>
      <c r="H31" s="21"/>
      <c r="I31" s="21"/>
      <c r="J31" s="30"/>
      <c r="K31" s="21"/>
      <c r="L31" s="30"/>
      <c r="M31" s="30"/>
      <c r="N31" s="30"/>
      <c r="O31" s="30"/>
      <c r="P31" s="30"/>
      <c r="Q31" s="30"/>
      <c r="R31" s="30"/>
      <c r="S31" s="21"/>
      <c r="T31" s="21"/>
    </row>
    <row r="32" spans="1:20" ht="13.5">
      <c r="A32">
        <v>14</v>
      </c>
      <c r="B32" s="21"/>
      <c r="C32" s="21"/>
      <c r="D32" s="28">
        <f t="shared" si="0"/>
      </c>
      <c r="E32" s="28">
        <f t="shared" si="0"/>
      </c>
      <c r="F32" s="29">
        <f>IF(B32="","",'（1）団体情報'!$C$5)</f>
      </c>
      <c r="G32" s="21"/>
      <c r="H32" s="21"/>
      <c r="I32" s="21"/>
      <c r="J32" s="30"/>
      <c r="K32" s="21"/>
      <c r="L32" s="30"/>
      <c r="M32" s="30"/>
      <c r="N32" s="30"/>
      <c r="O32" s="30"/>
      <c r="P32" s="30"/>
      <c r="Q32" s="30"/>
      <c r="R32" s="30"/>
      <c r="S32" s="21"/>
      <c r="T32" s="21"/>
    </row>
    <row r="33" spans="1:20" ht="13.5">
      <c r="A33">
        <v>15</v>
      </c>
      <c r="B33" s="21"/>
      <c r="C33" s="21"/>
      <c r="D33" s="28">
        <f t="shared" si="0"/>
      </c>
      <c r="E33" s="28">
        <f t="shared" si="0"/>
      </c>
      <c r="F33" s="29">
        <f>IF(B33="","",'（1）団体情報'!$C$5)</f>
      </c>
      <c r="G33" s="21"/>
      <c r="H33" s="21"/>
      <c r="I33" s="21"/>
      <c r="J33" s="30"/>
      <c r="K33" s="21"/>
      <c r="L33" s="30"/>
      <c r="M33" s="30"/>
      <c r="N33" s="30"/>
      <c r="O33" s="30"/>
      <c r="P33" s="30"/>
      <c r="Q33" s="30"/>
      <c r="R33" s="30"/>
      <c r="S33" s="21"/>
      <c r="T33" s="21"/>
    </row>
    <row r="34" spans="1:20" ht="13.5">
      <c r="A34">
        <v>16</v>
      </c>
      <c r="B34" s="21"/>
      <c r="C34" s="21"/>
      <c r="D34" s="28">
        <f t="shared" si="0"/>
      </c>
      <c r="E34" s="28">
        <f t="shared" si="0"/>
      </c>
      <c r="F34" s="29">
        <f>IF(B34="","",'（1）団体情報'!$C$5)</f>
      </c>
      <c r="G34" s="21"/>
      <c r="H34" s="21"/>
      <c r="I34" s="21"/>
      <c r="J34" s="30"/>
      <c r="K34" s="21"/>
      <c r="L34" s="30"/>
      <c r="M34" s="30"/>
      <c r="N34" s="30"/>
      <c r="O34" s="30"/>
      <c r="P34" s="30"/>
      <c r="Q34" s="30"/>
      <c r="R34" s="30"/>
      <c r="S34" s="21"/>
      <c r="T34" s="21"/>
    </row>
    <row r="35" spans="1:20" ht="13.5">
      <c r="A35">
        <v>17</v>
      </c>
      <c r="B35" s="21"/>
      <c r="C35" s="21"/>
      <c r="D35" s="28">
        <f t="shared" si="0"/>
      </c>
      <c r="E35" s="28">
        <f t="shared" si="0"/>
      </c>
      <c r="F35" s="29">
        <f>IF(B35="","",'（1）団体情報'!$C$5)</f>
      </c>
      <c r="G35" s="21"/>
      <c r="H35" s="21"/>
      <c r="I35" s="21"/>
      <c r="J35" s="30"/>
      <c r="K35" s="21"/>
      <c r="L35" s="30"/>
      <c r="M35" s="30"/>
      <c r="N35" s="30"/>
      <c r="O35" s="30"/>
      <c r="P35" s="30"/>
      <c r="Q35" s="30"/>
      <c r="R35" s="30"/>
      <c r="S35" s="21"/>
      <c r="T35" s="21"/>
    </row>
    <row r="36" spans="1:20" ht="13.5">
      <c r="A36">
        <v>18</v>
      </c>
      <c r="B36" s="21"/>
      <c r="C36" s="21"/>
      <c r="D36" s="28">
        <f t="shared" si="0"/>
      </c>
      <c r="E36" s="28">
        <f t="shared" si="0"/>
      </c>
      <c r="F36" s="29">
        <f>IF(B36="","",'（1）団体情報'!$C$5)</f>
      </c>
      <c r="G36" s="21"/>
      <c r="H36" s="21"/>
      <c r="I36" s="21"/>
      <c r="J36" s="30"/>
      <c r="K36" s="21"/>
      <c r="L36" s="30"/>
      <c r="M36" s="30"/>
      <c r="N36" s="30"/>
      <c r="O36" s="30"/>
      <c r="P36" s="30"/>
      <c r="Q36" s="30"/>
      <c r="R36" s="30"/>
      <c r="S36" s="21"/>
      <c r="T36" s="21"/>
    </row>
    <row r="37" spans="1:20" ht="13.5">
      <c r="A37">
        <v>19</v>
      </c>
      <c r="B37" s="21"/>
      <c r="C37" s="21"/>
      <c r="D37" s="28">
        <f t="shared" si="0"/>
      </c>
      <c r="E37" s="28">
        <f t="shared" si="0"/>
      </c>
      <c r="F37" s="29">
        <f>IF(B37="","",'（1）団体情報'!$C$5)</f>
      </c>
      <c r="G37" s="21"/>
      <c r="H37" s="21"/>
      <c r="I37" s="21"/>
      <c r="J37" s="30"/>
      <c r="K37" s="21"/>
      <c r="L37" s="30"/>
      <c r="M37" s="30"/>
      <c r="N37" s="30"/>
      <c r="O37" s="30"/>
      <c r="P37" s="30"/>
      <c r="Q37" s="30"/>
      <c r="R37" s="30"/>
      <c r="S37" s="21"/>
      <c r="T37" s="21"/>
    </row>
    <row r="38" spans="1:20" ht="13.5">
      <c r="A38">
        <v>20</v>
      </c>
      <c r="B38" s="21"/>
      <c r="C38" s="21"/>
      <c r="D38" s="28">
        <f t="shared" si="0"/>
      </c>
      <c r="E38" s="28">
        <f t="shared" si="0"/>
      </c>
      <c r="F38" s="29">
        <f>IF(B38="","",'（1）団体情報'!$C$5)</f>
      </c>
      <c r="G38" s="21"/>
      <c r="H38" s="21"/>
      <c r="I38" s="21"/>
      <c r="J38" s="30"/>
      <c r="K38" s="21"/>
      <c r="L38" s="30"/>
      <c r="M38" s="30"/>
      <c r="N38" s="30"/>
      <c r="O38" s="30"/>
      <c r="P38" s="30"/>
      <c r="Q38" s="30"/>
      <c r="R38" s="30"/>
      <c r="S38" s="21"/>
      <c r="T38" s="21"/>
    </row>
    <row r="39" spans="1:20" ht="13.5">
      <c r="A39">
        <v>21</v>
      </c>
      <c r="B39" s="21"/>
      <c r="C39" s="21"/>
      <c r="D39" s="28">
        <f t="shared" si="0"/>
      </c>
      <c r="E39" s="28">
        <f t="shared" si="0"/>
      </c>
      <c r="F39" s="29">
        <f>IF(B39="","",'（1）団体情報'!$C$5)</f>
      </c>
      <c r="G39" s="21"/>
      <c r="H39" s="21"/>
      <c r="I39" s="21"/>
      <c r="J39" s="30"/>
      <c r="K39" s="21"/>
      <c r="L39" s="30"/>
      <c r="M39" s="30"/>
      <c r="N39" s="30"/>
      <c r="O39" s="30"/>
      <c r="P39" s="30"/>
      <c r="Q39" s="30"/>
      <c r="R39" s="30"/>
      <c r="S39" s="21"/>
      <c r="T39" s="21"/>
    </row>
    <row r="40" spans="1:20" ht="13.5">
      <c r="A40">
        <v>22</v>
      </c>
      <c r="B40" s="21"/>
      <c r="C40" s="21"/>
      <c r="D40" s="28">
        <f t="shared" si="0"/>
      </c>
      <c r="E40" s="28">
        <f t="shared" si="0"/>
      </c>
      <c r="F40" s="29">
        <f>IF(B40="","",'（1）団体情報'!$C$5)</f>
      </c>
      <c r="G40" s="21"/>
      <c r="H40" s="21"/>
      <c r="I40" s="21"/>
      <c r="J40" s="30"/>
      <c r="K40" s="21"/>
      <c r="L40" s="30"/>
      <c r="M40" s="30"/>
      <c r="N40" s="30"/>
      <c r="O40" s="30"/>
      <c r="P40" s="30"/>
      <c r="Q40" s="30"/>
      <c r="R40" s="30"/>
      <c r="S40" s="21"/>
      <c r="T40" s="21"/>
    </row>
    <row r="41" spans="1:20" ht="13.5">
      <c r="A41">
        <v>23</v>
      </c>
      <c r="B41" s="21"/>
      <c r="C41" s="21"/>
      <c r="D41" s="28">
        <f t="shared" si="0"/>
      </c>
      <c r="E41" s="28">
        <f t="shared" si="0"/>
      </c>
      <c r="F41" s="29">
        <f>IF(B41="","",'（1）団体情報'!$C$5)</f>
      </c>
      <c r="G41" s="21"/>
      <c r="H41" s="21"/>
      <c r="I41" s="21"/>
      <c r="J41" s="30"/>
      <c r="K41" s="21"/>
      <c r="L41" s="30"/>
      <c r="M41" s="30"/>
      <c r="N41" s="30"/>
      <c r="O41" s="30"/>
      <c r="P41" s="30"/>
      <c r="Q41" s="30"/>
      <c r="R41" s="30"/>
      <c r="S41" s="21"/>
      <c r="T41" s="21"/>
    </row>
    <row r="42" spans="1:20" ht="13.5">
      <c r="A42">
        <v>24</v>
      </c>
      <c r="B42" s="21"/>
      <c r="C42" s="21"/>
      <c r="D42" s="28">
        <f t="shared" si="0"/>
      </c>
      <c r="E42" s="28">
        <f t="shared" si="0"/>
      </c>
      <c r="F42" s="29">
        <f>IF(B42="","",'（1）団体情報'!$C$5)</f>
      </c>
      <c r="G42" s="21"/>
      <c r="H42" s="21"/>
      <c r="I42" s="21"/>
      <c r="J42" s="30"/>
      <c r="K42" s="21"/>
      <c r="L42" s="30"/>
      <c r="M42" s="30"/>
      <c r="N42" s="30"/>
      <c r="O42" s="30"/>
      <c r="P42" s="30"/>
      <c r="Q42" s="30"/>
      <c r="R42" s="30"/>
      <c r="S42" s="21"/>
      <c r="T42" s="21"/>
    </row>
    <row r="43" spans="1:20" ht="13.5">
      <c r="A43">
        <v>25</v>
      </c>
      <c r="B43" s="21"/>
      <c r="C43" s="21"/>
      <c r="D43" s="28">
        <f t="shared" si="0"/>
      </c>
      <c r="E43" s="28">
        <f t="shared" si="0"/>
      </c>
      <c r="F43" s="29">
        <f>IF(B43="","",'（1）団体情報'!$C$5)</f>
      </c>
      <c r="G43" s="21"/>
      <c r="H43" s="21"/>
      <c r="I43" s="21"/>
      <c r="J43" s="30"/>
      <c r="K43" s="21"/>
      <c r="L43" s="30"/>
      <c r="M43" s="30"/>
      <c r="N43" s="30"/>
      <c r="O43" s="30"/>
      <c r="P43" s="30"/>
      <c r="Q43" s="30"/>
      <c r="R43" s="30"/>
      <c r="S43" s="21"/>
      <c r="T43" s="21"/>
    </row>
    <row r="44" spans="1:20" ht="13.5">
      <c r="A44">
        <v>26</v>
      </c>
      <c r="B44" s="21"/>
      <c r="C44" s="21"/>
      <c r="D44" s="28">
        <f t="shared" si="0"/>
      </c>
      <c r="E44" s="28">
        <f t="shared" si="0"/>
      </c>
      <c r="F44" s="29">
        <f>IF(B44="","",'（1）団体情報'!$C$5)</f>
      </c>
      <c r="G44" s="21"/>
      <c r="H44" s="21"/>
      <c r="I44" s="21"/>
      <c r="J44" s="30"/>
      <c r="K44" s="21"/>
      <c r="L44" s="30"/>
      <c r="M44" s="30"/>
      <c r="N44" s="30"/>
      <c r="O44" s="30"/>
      <c r="P44" s="30"/>
      <c r="Q44" s="30"/>
      <c r="R44" s="30"/>
      <c r="S44" s="21"/>
      <c r="T44" s="21"/>
    </row>
    <row r="45" spans="1:20" ht="13.5">
      <c r="A45">
        <v>27</v>
      </c>
      <c r="B45" s="21"/>
      <c r="C45" s="21"/>
      <c r="D45" s="28">
        <f t="shared" si="0"/>
      </c>
      <c r="E45" s="28">
        <f t="shared" si="0"/>
      </c>
      <c r="F45" s="29">
        <f>IF(B45="","",'（1）団体情報'!$C$5)</f>
      </c>
      <c r="G45" s="21"/>
      <c r="H45" s="21"/>
      <c r="I45" s="21"/>
      <c r="J45" s="30"/>
      <c r="K45" s="21"/>
      <c r="L45" s="30"/>
      <c r="M45" s="30"/>
      <c r="N45" s="30"/>
      <c r="O45" s="30"/>
      <c r="P45" s="30"/>
      <c r="Q45" s="30"/>
      <c r="R45" s="30"/>
      <c r="S45" s="21"/>
      <c r="T45" s="21"/>
    </row>
    <row r="46" spans="1:20" ht="13.5">
      <c r="A46">
        <v>28</v>
      </c>
      <c r="B46" s="21"/>
      <c r="C46" s="21"/>
      <c r="D46" s="28">
        <f t="shared" si="0"/>
      </c>
      <c r="E46" s="28">
        <f t="shared" si="0"/>
      </c>
      <c r="F46" s="29">
        <f>IF(B46="","",'（1）団体情報'!$C$5)</f>
      </c>
      <c r="G46" s="21"/>
      <c r="H46" s="21"/>
      <c r="I46" s="21"/>
      <c r="J46" s="30"/>
      <c r="K46" s="21"/>
      <c r="L46" s="30"/>
      <c r="M46" s="30"/>
      <c r="N46" s="30"/>
      <c r="O46" s="30"/>
      <c r="P46" s="30"/>
      <c r="Q46" s="30"/>
      <c r="R46" s="30"/>
      <c r="S46" s="21"/>
      <c r="T46" s="21"/>
    </row>
    <row r="47" spans="1:20" ht="13.5">
      <c r="A47">
        <v>29</v>
      </c>
      <c r="B47" s="21"/>
      <c r="C47" s="21"/>
      <c r="D47" s="28">
        <f t="shared" si="0"/>
      </c>
      <c r="E47" s="28">
        <f t="shared" si="0"/>
      </c>
      <c r="F47" s="29">
        <f>IF(B47="","",'（1）団体情報'!$C$5)</f>
      </c>
      <c r="G47" s="21"/>
      <c r="H47" s="21"/>
      <c r="I47" s="21"/>
      <c r="J47" s="30"/>
      <c r="K47" s="21"/>
      <c r="L47" s="30"/>
      <c r="M47" s="30"/>
      <c r="N47" s="30"/>
      <c r="O47" s="30"/>
      <c r="P47" s="30"/>
      <c r="Q47" s="30"/>
      <c r="R47" s="30"/>
      <c r="S47" s="21"/>
      <c r="T47" s="21"/>
    </row>
    <row r="48" spans="1:20" ht="13.5">
      <c r="A48">
        <v>30</v>
      </c>
      <c r="B48" s="21"/>
      <c r="C48" s="21"/>
      <c r="D48" s="28">
        <f t="shared" si="0"/>
      </c>
      <c r="E48" s="28">
        <f t="shared" si="0"/>
      </c>
      <c r="F48" s="29">
        <f>IF(B48="","",'（1）団体情報'!$C$5)</f>
      </c>
      <c r="G48" s="21"/>
      <c r="H48" s="21"/>
      <c r="I48" s="21"/>
      <c r="J48" s="30"/>
      <c r="K48" s="21"/>
      <c r="L48" s="30"/>
      <c r="M48" s="30"/>
      <c r="N48" s="30"/>
      <c r="O48" s="30"/>
      <c r="P48" s="30"/>
      <c r="Q48" s="30"/>
      <c r="R48" s="30"/>
      <c r="S48" s="21"/>
      <c r="T48" s="21"/>
    </row>
    <row r="49" spans="1:20" ht="13.5">
      <c r="A49">
        <v>31</v>
      </c>
      <c r="B49" s="21"/>
      <c r="C49" s="21"/>
      <c r="D49" s="28">
        <f t="shared" si="0"/>
      </c>
      <c r="E49" s="28">
        <f t="shared" si="0"/>
      </c>
      <c r="F49" s="29">
        <f>IF(B49="","",'（1）団体情報'!$C$5)</f>
      </c>
      <c r="G49" s="21"/>
      <c r="H49" s="21"/>
      <c r="I49" s="21"/>
      <c r="J49" s="30"/>
      <c r="K49" s="21"/>
      <c r="L49" s="30"/>
      <c r="M49" s="30"/>
      <c r="N49" s="30"/>
      <c r="O49" s="30"/>
      <c r="P49" s="30"/>
      <c r="Q49" s="30"/>
      <c r="R49" s="30"/>
      <c r="S49" s="21"/>
      <c r="T49" s="21"/>
    </row>
    <row r="50" spans="1:20" ht="13.5">
      <c r="A50">
        <v>32</v>
      </c>
      <c r="B50" s="21"/>
      <c r="C50" s="21"/>
      <c r="D50" s="28">
        <f t="shared" si="0"/>
      </c>
      <c r="E50" s="28">
        <f t="shared" si="0"/>
      </c>
      <c r="F50" s="29">
        <f>IF(B50="","",'（1）団体情報'!$C$5)</f>
      </c>
      <c r="G50" s="21"/>
      <c r="H50" s="21"/>
      <c r="I50" s="21"/>
      <c r="J50" s="30"/>
      <c r="K50" s="21"/>
      <c r="L50" s="30"/>
      <c r="M50" s="30"/>
      <c r="N50" s="30"/>
      <c r="O50" s="30"/>
      <c r="P50" s="30"/>
      <c r="Q50" s="30"/>
      <c r="R50" s="30"/>
      <c r="S50" s="21"/>
      <c r="T50" s="21"/>
    </row>
    <row r="51" spans="1:20" ht="13.5">
      <c r="A51">
        <v>33</v>
      </c>
      <c r="B51" s="21"/>
      <c r="C51" s="21"/>
      <c r="D51" s="28">
        <f t="shared" si="0"/>
      </c>
      <c r="E51" s="28">
        <f t="shared" si="0"/>
      </c>
      <c r="F51" s="29">
        <f>IF(B51="","",'（1）団体情報'!$C$5)</f>
      </c>
      <c r="G51" s="21"/>
      <c r="H51" s="21"/>
      <c r="I51" s="21"/>
      <c r="J51" s="30"/>
      <c r="K51" s="21"/>
      <c r="L51" s="30"/>
      <c r="M51" s="30"/>
      <c r="N51" s="30"/>
      <c r="O51" s="30"/>
      <c r="P51" s="30"/>
      <c r="Q51" s="30"/>
      <c r="R51" s="30"/>
      <c r="S51" s="21"/>
      <c r="T51" s="21"/>
    </row>
    <row r="52" spans="1:20" ht="13.5">
      <c r="A52">
        <v>34</v>
      </c>
      <c r="B52" s="21"/>
      <c r="C52" s="21"/>
      <c r="D52" s="28">
        <f t="shared" si="0"/>
      </c>
      <c r="E52" s="28">
        <f t="shared" si="0"/>
      </c>
      <c r="F52" s="29">
        <f>IF(B52="","",'（1）団体情報'!$C$5)</f>
      </c>
      <c r="G52" s="21"/>
      <c r="H52" s="21"/>
      <c r="I52" s="21"/>
      <c r="J52" s="30"/>
      <c r="K52" s="21"/>
      <c r="L52" s="30"/>
      <c r="M52" s="30"/>
      <c r="N52" s="30"/>
      <c r="O52" s="30"/>
      <c r="P52" s="30"/>
      <c r="Q52" s="30"/>
      <c r="R52" s="30"/>
      <c r="S52" s="21"/>
      <c r="T52" s="21"/>
    </row>
    <row r="53" spans="1:20" ht="13.5">
      <c r="A53">
        <v>35</v>
      </c>
      <c r="B53" s="21"/>
      <c r="C53" s="21"/>
      <c r="D53" s="28">
        <f t="shared" si="0"/>
      </c>
      <c r="E53" s="28">
        <f t="shared" si="0"/>
      </c>
      <c r="F53" s="29">
        <f>IF(B53="","",'（1）団体情報'!$C$5)</f>
      </c>
      <c r="G53" s="21"/>
      <c r="H53" s="21"/>
      <c r="I53" s="21"/>
      <c r="J53" s="30"/>
      <c r="K53" s="21"/>
      <c r="L53" s="30"/>
      <c r="M53" s="30"/>
      <c r="N53" s="30"/>
      <c r="O53" s="30"/>
      <c r="P53" s="30"/>
      <c r="Q53" s="30"/>
      <c r="R53" s="30"/>
      <c r="S53" s="21"/>
      <c r="T53" s="21"/>
    </row>
    <row r="54" spans="1:20" ht="13.5">
      <c r="A54">
        <v>36</v>
      </c>
      <c r="B54" s="21"/>
      <c r="C54" s="21"/>
      <c r="D54" s="28">
        <f t="shared" si="0"/>
      </c>
      <c r="E54" s="28">
        <f t="shared" si="0"/>
      </c>
      <c r="F54" s="29">
        <f>IF(B54="","",'（1）団体情報'!$C$5)</f>
      </c>
      <c r="G54" s="21"/>
      <c r="H54" s="21"/>
      <c r="I54" s="21"/>
      <c r="J54" s="30"/>
      <c r="K54" s="21"/>
      <c r="L54" s="30"/>
      <c r="M54" s="30"/>
      <c r="N54" s="30"/>
      <c r="O54" s="30"/>
      <c r="P54" s="30"/>
      <c r="Q54" s="30"/>
      <c r="R54" s="30"/>
      <c r="S54" s="21"/>
      <c r="T54" s="21"/>
    </row>
    <row r="55" spans="1:20" ht="13.5">
      <c r="A55">
        <v>37</v>
      </c>
      <c r="B55" s="21"/>
      <c r="C55" s="21"/>
      <c r="D55" s="28">
        <f t="shared" si="0"/>
      </c>
      <c r="E55" s="28">
        <f t="shared" si="0"/>
      </c>
      <c r="F55" s="29">
        <f>IF(B55="","",'（1）団体情報'!$C$5)</f>
      </c>
      <c r="G55" s="21"/>
      <c r="H55" s="21"/>
      <c r="I55" s="21"/>
      <c r="J55" s="30"/>
      <c r="K55" s="21"/>
      <c r="L55" s="30"/>
      <c r="M55" s="30"/>
      <c r="N55" s="30"/>
      <c r="O55" s="30"/>
      <c r="P55" s="30"/>
      <c r="Q55" s="30"/>
      <c r="R55" s="30"/>
      <c r="S55" s="21"/>
      <c r="T55" s="21"/>
    </row>
    <row r="56" spans="1:20" ht="13.5">
      <c r="A56">
        <v>38</v>
      </c>
      <c r="B56" s="21"/>
      <c r="C56" s="21"/>
      <c r="D56" s="28">
        <f t="shared" si="0"/>
      </c>
      <c r="E56" s="28">
        <f t="shared" si="0"/>
      </c>
      <c r="F56" s="29">
        <f>IF(B56="","",'（1）団体情報'!$C$5)</f>
      </c>
      <c r="G56" s="21"/>
      <c r="H56" s="21"/>
      <c r="I56" s="21"/>
      <c r="J56" s="30"/>
      <c r="K56" s="21"/>
      <c r="L56" s="30"/>
      <c r="M56" s="30"/>
      <c r="N56" s="30"/>
      <c r="O56" s="30"/>
      <c r="P56" s="30"/>
      <c r="Q56" s="30"/>
      <c r="R56" s="30"/>
      <c r="S56" s="21"/>
      <c r="T56" s="21"/>
    </row>
    <row r="57" spans="1:20" ht="13.5">
      <c r="A57">
        <v>39</v>
      </c>
      <c r="B57" s="21"/>
      <c r="C57" s="21"/>
      <c r="D57" s="28">
        <f t="shared" si="0"/>
      </c>
      <c r="E57" s="28">
        <f t="shared" si="0"/>
      </c>
      <c r="F57" s="29">
        <f>IF(B57="","",'（1）団体情報'!$C$5)</f>
      </c>
      <c r="G57" s="21"/>
      <c r="H57" s="21"/>
      <c r="I57" s="21"/>
      <c r="J57" s="30"/>
      <c r="K57" s="21"/>
      <c r="L57" s="30"/>
      <c r="M57" s="30"/>
      <c r="N57" s="30"/>
      <c r="O57" s="30"/>
      <c r="P57" s="30"/>
      <c r="Q57" s="30"/>
      <c r="R57" s="30"/>
      <c r="S57" s="21"/>
      <c r="T57" s="21"/>
    </row>
    <row r="58" spans="1:20" ht="13.5">
      <c r="A58">
        <v>40</v>
      </c>
      <c r="B58" s="21"/>
      <c r="C58" s="21"/>
      <c r="D58" s="28">
        <f t="shared" si="0"/>
      </c>
      <c r="E58" s="28">
        <f t="shared" si="0"/>
      </c>
      <c r="F58" s="29">
        <f>IF(B58="","",'（1）団体情報'!$C$5)</f>
      </c>
      <c r="G58" s="21"/>
      <c r="H58" s="21"/>
      <c r="I58" s="21"/>
      <c r="J58" s="30"/>
      <c r="K58" s="21"/>
      <c r="L58" s="30"/>
      <c r="M58" s="30"/>
      <c r="N58" s="30"/>
      <c r="O58" s="30"/>
      <c r="P58" s="30"/>
      <c r="Q58" s="30"/>
      <c r="R58" s="30"/>
      <c r="S58" s="21"/>
      <c r="T58" s="21"/>
    </row>
    <row r="59" spans="1:20" ht="13.5">
      <c r="A59">
        <v>41</v>
      </c>
      <c r="B59" s="21"/>
      <c r="C59" s="21"/>
      <c r="D59" s="28">
        <f t="shared" si="0"/>
      </c>
      <c r="E59" s="28">
        <f t="shared" si="0"/>
      </c>
      <c r="F59" s="29">
        <f>IF(B59="","",'（1）団体情報'!$C$5)</f>
      </c>
      <c r="G59" s="21"/>
      <c r="H59" s="21"/>
      <c r="I59" s="21"/>
      <c r="J59" s="30"/>
      <c r="K59" s="21"/>
      <c r="L59" s="30"/>
      <c r="M59" s="30"/>
      <c r="N59" s="30"/>
      <c r="O59" s="30"/>
      <c r="P59" s="30"/>
      <c r="Q59" s="30"/>
      <c r="R59" s="30"/>
      <c r="S59" s="21"/>
      <c r="T59" s="21"/>
    </row>
    <row r="60" spans="1:20" ht="13.5">
      <c r="A60">
        <v>42</v>
      </c>
      <c r="B60" s="21"/>
      <c r="C60" s="21"/>
      <c r="D60" s="28">
        <f t="shared" si="0"/>
      </c>
      <c r="E60" s="28">
        <f t="shared" si="0"/>
      </c>
      <c r="F60" s="29">
        <f>IF(B60="","",'（1）団体情報'!$C$5)</f>
      </c>
      <c r="G60" s="21"/>
      <c r="H60" s="21"/>
      <c r="I60" s="21"/>
      <c r="J60" s="30"/>
      <c r="K60" s="21"/>
      <c r="L60" s="30"/>
      <c r="M60" s="30"/>
      <c r="N60" s="30"/>
      <c r="O60" s="30"/>
      <c r="P60" s="30"/>
      <c r="Q60" s="30"/>
      <c r="R60" s="30"/>
      <c r="S60" s="21"/>
      <c r="T60" s="21"/>
    </row>
    <row r="61" spans="1:20" ht="13.5">
      <c r="A61">
        <v>43</v>
      </c>
      <c r="B61" s="21"/>
      <c r="C61" s="21"/>
      <c r="D61" s="28">
        <f t="shared" si="0"/>
      </c>
      <c r="E61" s="28">
        <f t="shared" si="0"/>
      </c>
      <c r="F61" s="29">
        <f>IF(B61="","",'（1）団体情報'!$C$5)</f>
      </c>
      <c r="G61" s="21"/>
      <c r="H61" s="21"/>
      <c r="I61" s="21"/>
      <c r="J61" s="30"/>
      <c r="K61" s="21"/>
      <c r="L61" s="30"/>
      <c r="M61" s="30"/>
      <c r="N61" s="30"/>
      <c r="O61" s="30"/>
      <c r="P61" s="30"/>
      <c r="Q61" s="30"/>
      <c r="R61" s="30"/>
      <c r="S61" s="21"/>
      <c r="T61" s="21"/>
    </row>
    <row r="62" spans="1:20" ht="13.5">
      <c r="A62">
        <v>44</v>
      </c>
      <c r="B62" s="21"/>
      <c r="C62" s="21"/>
      <c r="D62" s="28">
        <f t="shared" si="0"/>
      </c>
      <c r="E62" s="28">
        <f t="shared" si="0"/>
      </c>
      <c r="F62" s="29">
        <f>IF(B62="","",'（1）団体情報'!$C$5)</f>
      </c>
      <c r="G62" s="21"/>
      <c r="H62" s="21"/>
      <c r="I62" s="21"/>
      <c r="J62" s="30"/>
      <c r="K62" s="21"/>
      <c r="L62" s="30"/>
      <c r="M62" s="30"/>
      <c r="N62" s="30"/>
      <c r="O62" s="30"/>
      <c r="P62" s="30"/>
      <c r="Q62" s="30"/>
      <c r="R62" s="30"/>
      <c r="S62" s="21"/>
      <c r="T62" s="21"/>
    </row>
    <row r="63" spans="1:20" ht="13.5">
      <c r="A63">
        <v>45</v>
      </c>
      <c r="B63" s="21"/>
      <c r="C63" s="21"/>
      <c r="D63" s="28">
        <f t="shared" si="0"/>
      </c>
      <c r="E63" s="28">
        <f t="shared" si="0"/>
      </c>
      <c r="F63" s="29">
        <f>IF(B63="","",'（1）団体情報'!$C$5)</f>
      </c>
      <c r="G63" s="21"/>
      <c r="H63" s="21"/>
      <c r="I63" s="21"/>
      <c r="J63" s="30"/>
      <c r="K63" s="21"/>
      <c r="L63" s="30"/>
      <c r="M63" s="30"/>
      <c r="N63" s="30"/>
      <c r="O63" s="30"/>
      <c r="P63" s="30"/>
      <c r="Q63" s="30"/>
      <c r="R63" s="30"/>
      <c r="S63" s="21"/>
      <c r="T63" s="21"/>
    </row>
    <row r="64" spans="1:20" ht="13.5">
      <c r="A64">
        <v>46</v>
      </c>
      <c r="B64" s="21"/>
      <c r="C64" s="21"/>
      <c r="D64" s="28">
        <f t="shared" si="0"/>
      </c>
      <c r="E64" s="28">
        <f t="shared" si="0"/>
      </c>
      <c r="F64" s="29">
        <f>IF(B64="","",'（1）団体情報'!$C$5)</f>
      </c>
      <c r="G64" s="21"/>
      <c r="H64" s="21"/>
      <c r="I64" s="21"/>
      <c r="J64" s="30"/>
      <c r="K64" s="21"/>
      <c r="L64" s="30"/>
      <c r="M64" s="30"/>
      <c r="N64" s="30"/>
      <c r="O64" s="30"/>
      <c r="P64" s="30"/>
      <c r="Q64" s="30"/>
      <c r="R64" s="30"/>
      <c r="S64" s="21"/>
      <c r="T64" s="21"/>
    </row>
    <row r="65" spans="1:20" ht="13.5">
      <c r="A65">
        <v>47</v>
      </c>
      <c r="B65" s="21"/>
      <c r="C65" s="21"/>
      <c r="D65" s="28">
        <f t="shared" si="0"/>
      </c>
      <c r="E65" s="28">
        <f t="shared" si="0"/>
      </c>
      <c r="F65" s="29">
        <f>IF(B65="","",'（1）団体情報'!$C$5)</f>
      </c>
      <c r="G65" s="21"/>
      <c r="H65" s="21"/>
      <c r="I65" s="21"/>
      <c r="J65" s="30"/>
      <c r="K65" s="21"/>
      <c r="L65" s="30"/>
      <c r="M65" s="30"/>
      <c r="N65" s="30"/>
      <c r="O65" s="30"/>
      <c r="P65" s="30"/>
      <c r="Q65" s="30"/>
      <c r="R65" s="30"/>
      <c r="S65" s="21"/>
      <c r="T65" s="21"/>
    </row>
    <row r="66" spans="1:20" ht="13.5">
      <c r="A66">
        <v>48</v>
      </c>
      <c r="B66" s="21"/>
      <c r="C66" s="21"/>
      <c r="D66" s="28">
        <f t="shared" si="0"/>
      </c>
      <c r="E66" s="28">
        <f t="shared" si="0"/>
      </c>
      <c r="F66" s="29">
        <f>IF(B66="","",'（1）団体情報'!$C$5)</f>
      </c>
      <c r="G66" s="21"/>
      <c r="H66" s="21"/>
      <c r="I66" s="21"/>
      <c r="J66" s="30"/>
      <c r="K66" s="21"/>
      <c r="L66" s="30"/>
      <c r="M66" s="30"/>
      <c r="N66" s="30"/>
      <c r="O66" s="30"/>
      <c r="P66" s="30"/>
      <c r="Q66" s="30"/>
      <c r="R66" s="30"/>
      <c r="S66" s="21"/>
      <c r="T66" s="21"/>
    </row>
    <row r="67" spans="1:20" ht="13.5">
      <c r="A67">
        <v>49</v>
      </c>
      <c r="B67" s="21"/>
      <c r="C67" s="21"/>
      <c r="D67" s="28">
        <f t="shared" si="0"/>
      </c>
      <c r="E67" s="28">
        <f t="shared" si="0"/>
      </c>
      <c r="F67" s="29">
        <f>IF(B67="","",'（1）団体情報'!$C$5)</f>
      </c>
      <c r="G67" s="21"/>
      <c r="H67" s="21"/>
      <c r="I67" s="21"/>
      <c r="J67" s="30"/>
      <c r="K67" s="21"/>
      <c r="L67" s="30"/>
      <c r="M67" s="30"/>
      <c r="N67" s="30"/>
      <c r="O67" s="30"/>
      <c r="P67" s="30"/>
      <c r="Q67" s="30"/>
      <c r="R67" s="30"/>
      <c r="S67" s="21"/>
      <c r="T67" s="21"/>
    </row>
    <row r="68" spans="1:20" ht="13.5">
      <c r="A68">
        <v>50</v>
      </c>
      <c r="B68" s="21"/>
      <c r="C68" s="21"/>
      <c r="D68" s="28">
        <f t="shared" si="0"/>
      </c>
      <c r="E68" s="28">
        <f t="shared" si="0"/>
      </c>
      <c r="F68" s="29">
        <f>IF(B68="","",'（1）団体情報'!$C$5)</f>
      </c>
      <c r="G68" s="21"/>
      <c r="H68" s="21"/>
      <c r="I68" s="21"/>
      <c r="J68" s="30"/>
      <c r="K68" s="21"/>
      <c r="L68" s="30"/>
      <c r="M68" s="30"/>
      <c r="N68" s="30"/>
      <c r="O68" s="30"/>
      <c r="P68" s="30"/>
      <c r="Q68" s="30"/>
      <c r="R68" s="30"/>
      <c r="S68" s="21"/>
      <c r="T68" s="21"/>
    </row>
    <row r="69" spans="1:20" ht="13.5">
      <c r="A69">
        <v>51</v>
      </c>
      <c r="B69" s="21"/>
      <c r="C69" s="21"/>
      <c r="D69" s="28">
        <f t="shared" si="0"/>
      </c>
      <c r="E69" s="28">
        <f t="shared" si="0"/>
      </c>
      <c r="F69" s="29">
        <f>IF(B69="","",'（1）団体情報'!$C$5)</f>
      </c>
      <c r="G69" s="21"/>
      <c r="H69" s="21"/>
      <c r="I69" s="21"/>
      <c r="J69" s="30"/>
      <c r="K69" s="21"/>
      <c r="L69" s="30"/>
      <c r="M69" s="30"/>
      <c r="N69" s="30"/>
      <c r="O69" s="30"/>
      <c r="P69" s="30"/>
      <c r="Q69" s="30"/>
      <c r="R69" s="30"/>
      <c r="S69" s="21"/>
      <c r="T69" s="21"/>
    </row>
    <row r="70" spans="1:20" ht="13.5">
      <c r="A70">
        <v>52</v>
      </c>
      <c r="B70" s="21"/>
      <c r="C70" s="21"/>
      <c r="D70" s="28">
        <f t="shared" si="0"/>
      </c>
      <c r="E70" s="28">
        <f t="shared" si="0"/>
      </c>
      <c r="F70" s="29">
        <f>IF(B70="","",'（1）団体情報'!$C$5)</f>
      </c>
      <c r="G70" s="21"/>
      <c r="H70" s="21"/>
      <c r="I70" s="21"/>
      <c r="J70" s="30"/>
      <c r="K70" s="21"/>
      <c r="L70" s="30"/>
      <c r="M70" s="30"/>
      <c r="N70" s="30"/>
      <c r="O70" s="30"/>
      <c r="P70" s="30"/>
      <c r="Q70" s="30"/>
      <c r="R70" s="30"/>
      <c r="S70" s="21"/>
      <c r="T70" s="21"/>
    </row>
    <row r="71" spans="1:20" ht="13.5">
      <c r="A71">
        <v>53</v>
      </c>
      <c r="B71" s="21"/>
      <c r="C71" s="21"/>
      <c r="D71" s="28">
        <f t="shared" si="0"/>
      </c>
      <c r="E71" s="28">
        <f t="shared" si="0"/>
      </c>
      <c r="F71" s="29">
        <f>IF(B71="","",'（1）団体情報'!$C$5)</f>
      </c>
      <c r="G71" s="21"/>
      <c r="H71" s="21"/>
      <c r="I71" s="21"/>
      <c r="J71" s="30"/>
      <c r="K71" s="21"/>
      <c r="L71" s="30"/>
      <c r="M71" s="30"/>
      <c r="N71" s="30"/>
      <c r="O71" s="30"/>
      <c r="P71" s="30"/>
      <c r="Q71" s="30"/>
      <c r="R71" s="30"/>
      <c r="S71" s="21"/>
      <c r="T71" s="21"/>
    </row>
    <row r="72" spans="1:20" ht="13.5">
      <c r="A72">
        <v>54</v>
      </c>
      <c r="B72" s="21"/>
      <c r="C72" s="21"/>
      <c r="D72" s="28">
        <f t="shared" si="0"/>
      </c>
      <c r="E72" s="28">
        <f t="shared" si="0"/>
      </c>
      <c r="F72" s="29">
        <f>IF(B72="","",'（1）団体情報'!$C$5)</f>
      </c>
      <c r="G72" s="21"/>
      <c r="H72" s="21"/>
      <c r="I72" s="21"/>
      <c r="J72" s="30"/>
      <c r="K72" s="21"/>
      <c r="L72" s="30"/>
      <c r="M72" s="30"/>
      <c r="N72" s="30"/>
      <c r="O72" s="30"/>
      <c r="P72" s="30"/>
      <c r="Q72" s="30"/>
      <c r="R72" s="30"/>
      <c r="S72" s="21"/>
      <c r="T72" s="21"/>
    </row>
    <row r="73" spans="1:20" ht="13.5">
      <c r="A73">
        <v>55</v>
      </c>
      <c r="B73" s="21"/>
      <c r="C73" s="21"/>
      <c r="D73" s="28">
        <f t="shared" si="0"/>
      </c>
      <c r="E73" s="28">
        <f t="shared" si="0"/>
      </c>
      <c r="F73" s="29">
        <f>IF(B73="","",'（1）団体情報'!$C$5)</f>
      </c>
      <c r="G73" s="21"/>
      <c r="H73" s="21"/>
      <c r="I73" s="21"/>
      <c r="J73" s="30"/>
      <c r="K73" s="21"/>
      <c r="L73" s="30"/>
      <c r="M73" s="30"/>
      <c r="N73" s="30"/>
      <c r="O73" s="30"/>
      <c r="P73" s="30"/>
      <c r="Q73" s="30"/>
      <c r="R73" s="30"/>
      <c r="S73" s="21"/>
      <c r="T73" s="21"/>
    </row>
    <row r="74" spans="1:20" ht="13.5">
      <c r="A74">
        <v>56</v>
      </c>
      <c r="B74" s="21"/>
      <c r="C74" s="21"/>
      <c r="D74" s="28">
        <f t="shared" si="0"/>
      </c>
      <c r="E74" s="28">
        <f t="shared" si="0"/>
      </c>
      <c r="F74" s="29">
        <f>IF(B74="","",'（1）団体情報'!$C$5)</f>
      </c>
      <c r="G74" s="21"/>
      <c r="H74" s="21"/>
      <c r="I74" s="21"/>
      <c r="J74" s="30"/>
      <c r="K74" s="21"/>
      <c r="L74" s="30"/>
      <c r="M74" s="30"/>
      <c r="N74" s="30"/>
      <c r="O74" s="30"/>
      <c r="P74" s="30"/>
      <c r="Q74" s="30"/>
      <c r="R74" s="30"/>
      <c r="S74" s="21"/>
      <c r="T74" s="21"/>
    </row>
    <row r="75" spans="1:20" ht="13.5">
      <c r="A75">
        <v>57</v>
      </c>
      <c r="B75" s="21"/>
      <c r="C75" s="21"/>
      <c r="D75" s="28">
        <f t="shared" si="0"/>
      </c>
      <c r="E75" s="28">
        <f t="shared" si="0"/>
      </c>
      <c r="F75" s="29">
        <f>IF(B75="","",'（1）団体情報'!$C$5)</f>
      </c>
      <c r="G75" s="21"/>
      <c r="H75" s="21"/>
      <c r="I75" s="21"/>
      <c r="J75" s="30"/>
      <c r="K75" s="21"/>
      <c r="L75" s="30"/>
      <c r="M75" s="30"/>
      <c r="N75" s="30"/>
      <c r="O75" s="30"/>
      <c r="P75" s="30"/>
      <c r="Q75" s="30"/>
      <c r="R75" s="30"/>
      <c r="S75" s="21"/>
      <c r="T75" s="21"/>
    </row>
    <row r="76" spans="1:20" ht="13.5">
      <c r="A76">
        <v>58</v>
      </c>
      <c r="B76" s="21"/>
      <c r="C76" s="21"/>
      <c r="D76" s="28">
        <f t="shared" si="0"/>
      </c>
      <c r="E76" s="28">
        <f t="shared" si="0"/>
      </c>
      <c r="F76" s="29">
        <f>IF(B76="","",'（1）団体情報'!$C$5)</f>
      </c>
      <c r="G76" s="21"/>
      <c r="H76" s="21"/>
      <c r="I76" s="21"/>
      <c r="J76" s="30"/>
      <c r="K76" s="21"/>
      <c r="L76" s="30"/>
      <c r="M76" s="30"/>
      <c r="N76" s="30"/>
      <c r="O76" s="30"/>
      <c r="P76" s="30"/>
      <c r="Q76" s="30"/>
      <c r="R76" s="30"/>
      <c r="S76" s="21"/>
      <c r="T76" s="21"/>
    </row>
    <row r="77" spans="1:20" ht="13.5">
      <c r="A77">
        <v>59</v>
      </c>
      <c r="B77" s="21"/>
      <c r="C77" s="21"/>
      <c r="D77" s="28">
        <f t="shared" si="0"/>
      </c>
      <c r="E77" s="28">
        <f t="shared" si="0"/>
      </c>
      <c r="F77" s="29">
        <f>IF(B77="","",'（1）団体情報'!$C$5)</f>
      </c>
      <c r="G77" s="21"/>
      <c r="H77" s="21"/>
      <c r="I77" s="21"/>
      <c r="J77" s="30"/>
      <c r="K77" s="21"/>
      <c r="L77" s="30"/>
      <c r="M77" s="30"/>
      <c r="N77" s="30"/>
      <c r="O77" s="30"/>
      <c r="P77" s="30"/>
      <c r="Q77" s="30"/>
      <c r="R77" s="30"/>
      <c r="S77" s="21"/>
      <c r="T77" s="21"/>
    </row>
    <row r="78" spans="1:20" ht="13.5">
      <c r="A78">
        <v>60</v>
      </c>
      <c r="B78" s="21"/>
      <c r="C78" s="21"/>
      <c r="D78" s="28">
        <f t="shared" si="0"/>
      </c>
      <c r="E78" s="28">
        <f t="shared" si="0"/>
      </c>
      <c r="F78" s="29">
        <f>IF(B78="","",'（1）団体情報'!$C$5)</f>
      </c>
      <c r="G78" s="21"/>
      <c r="H78" s="21"/>
      <c r="I78" s="21"/>
      <c r="J78" s="30"/>
      <c r="K78" s="21"/>
      <c r="L78" s="30"/>
      <c r="M78" s="30"/>
      <c r="N78" s="30"/>
      <c r="O78" s="30"/>
      <c r="P78" s="30"/>
      <c r="Q78" s="30"/>
      <c r="R78" s="30"/>
      <c r="S78" s="21"/>
      <c r="T78" s="21"/>
    </row>
    <row r="79" spans="1:20" ht="13.5">
      <c r="A79">
        <v>61</v>
      </c>
      <c r="B79" s="21"/>
      <c r="C79" s="21"/>
      <c r="D79" s="28">
        <f t="shared" si="0"/>
      </c>
      <c r="E79" s="28">
        <f t="shared" si="0"/>
      </c>
      <c r="F79" s="29">
        <f>IF(B79="","",'（1）団体情報'!$C$5)</f>
      </c>
      <c r="G79" s="21"/>
      <c r="H79" s="21"/>
      <c r="I79" s="21"/>
      <c r="J79" s="30"/>
      <c r="K79" s="21"/>
      <c r="L79" s="30"/>
      <c r="M79" s="30"/>
      <c r="N79" s="30"/>
      <c r="O79" s="30"/>
      <c r="P79" s="30"/>
      <c r="Q79" s="30"/>
      <c r="R79" s="30"/>
      <c r="S79" s="21"/>
      <c r="T79" s="21"/>
    </row>
    <row r="80" spans="1:20" ht="13.5">
      <c r="A80">
        <v>62</v>
      </c>
      <c r="B80" s="21"/>
      <c r="C80" s="21"/>
      <c r="D80" s="28">
        <f t="shared" si="0"/>
      </c>
      <c r="E80" s="28">
        <f t="shared" si="0"/>
      </c>
      <c r="F80" s="29">
        <f>IF(B80="","",'（1）団体情報'!$C$5)</f>
      </c>
      <c r="G80" s="21"/>
      <c r="H80" s="21"/>
      <c r="I80" s="21"/>
      <c r="J80" s="30"/>
      <c r="K80" s="21"/>
      <c r="L80" s="30"/>
      <c r="M80" s="30"/>
      <c r="N80" s="30"/>
      <c r="O80" s="30"/>
      <c r="P80" s="30"/>
      <c r="Q80" s="30"/>
      <c r="R80" s="30"/>
      <c r="S80" s="21"/>
      <c r="T80" s="21"/>
    </row>
    <row r="81" spans="1:20" ht="13.5">
      <c r="A81">
        <v>63</v>
      </c>
      <c r="B81" s="21"/>
      <c r="C81" s="21"/>
      <c r="D81" s="28">
        <f t="shared" si="0"/>
      </c>
      <c r="E81" s="28">
        <f t="shared" si="0"/>
      </c>
      <c r="F81" s="29">
        <f>IF(B81="","",'（1）団体情報'!$C$5)</f>
      </c>
      <c r="G81" s="21"/>
      <c r="H81" s="21"/>
      <c r="I81" s="21"/>
      <c r="J81" s="30"/>
      <c r="K81" s="21"/>
      <c r="L81" s="30"/>
      <c r="M81" s="30"/>
      <c r="N81" s="30"/>
      <c r="O81" s="30"/>
      <c r="P81" s="30"/>
      <c r="Q81" s="30"/>
      <c r="R81" s="30"/>
      <c r="S81" s="21"/>
      <c r="T81" s="21"/>
    </row>
    <row r="82" spans="1:20" ht="13.5">
      <c r="A82">
        <v>64</v>
      </c>
      <c r="B82" s="21"/>
      <c r="C82" s="21"/>
      <c r="D82" s="28">
        <f t="shared" si="0"/>
      </c>
      <c r="E82" s="28">
        <f t="shared" si="0"/>
      </c>
      <c r="F82" s="29">
        <f>IF(B82="","",'（1）団体情報'!$C$5)</f>
      </c>
      <c r="G82" s="21"/>
      <c r="H82" s="21"/>
      <c r="I82" s="21"/>
      <c r="J82" s="30"/>
      <c r="K82" s="21"/>
      <c r="L82" s="30"/>
      <c r="M82" s="30"/>
      <c r="N82" s="30"/>
      <c r="O82" s="30"/>
      <c r="P82" s="30"/>
      <c r="Q82" s="30"/>
      <c r="R82" s="30"/>
      <c r="S82" s="21"/>
      <c r="T82" s="21"/>
    </row>
    <row r="83" spans="1:20" ht="13.5">
      <c r="A83">
        <v>65</v>
      </c>
      <c r="B83" s="21"/>
      <c r="C83" s="21"/>
      <c r="D83" s="28">
        <f t="shared" si="0"/>
      </c>
      <c r="E83" s="28">
        <f t="shared" si="0"/>
      </c>
      <c r="F83" s="29">
        <f>IF(B83="","",'（1）団体情報'!$C$5)</f>
      </c>
      <c r="G83" s="21"/>
      <c r="H83" s="21"/>
      <c r="I83" s="21"/>
      <c r="J83" s="30"/>
      <c r="K83" s="21"/>
      <c r="L83" s="30"/>
      <c r="M83" s="30"/>
      <c r="N83" s="30"/>
      <c r="O83" s="30"/>
      <c r="P83" s="30"/>
      <c r="Q83" s="30"/>
      <c r="R83" s="30"/>
      <c r="S83" s="21"/>
      <c r="T83" s="21"/>
    </row>
    <row r="84" spans="1:20" ht="13.5">
      <c r="A84">
        <v>66</v>
      </c>
      <c r="B84" s="21"/>
      <c r="C84" s="21"/>
      <c r="D84" s="28">
        <f t="shared" si="0"/>
      </c>
      <c r="E84" s="28">
        <f t="shared" si="0"/>
      </c>
      <c r="F84" s="29">
        <f>IF(B84="","",'（1）団体情報'!$C$5)</f>
      </c>
      <c r="G84" s="21"/>
      <c r="H84" s="21"/>
      <c r="I84" s="21"/>
      <c r="J84" s="30"/>
      <c r="K84" s="21"/>
      <c r="L84" s="30"/>
      <c r="M84" s="30"/>
      <c r="N84" s="30"/>
      <c r="O84" s="30"/>
      <c r="P84" s="30"/>
      <c r="Q84" s="30"/>
      <c r="R84" s="30"/>
      <c r="S84" s="21"/>
      <c r="T84" s="21"/>
    </row>
    <row r="85" spans="1:20" ht="13.5">
      <c r="A85">
        <v>67</v>
      </c>
      <c r="B85" s="21"/>
      <c r="C85" s="21"/>
      <c r="D85" s="28">
        <f aca="true" t="shared" si="1" ref="D85:E118">PHONETIC(B85)</f>
      </c>
      <c r="E85" s="28">
        <f t="shared" si="1"/>
      </c>
      <c r="F85" s="29">
        <f>IF(B85="","",'（1）団体情報'!$C$5)</f>
      </c>
      <c r="G85" s="21"/>
      <c r="H85" s="21"/>
      <c r="I85" s="21"/>
      <c r="J85" s="30"/>
      <c r="K85" s="21"/>
      <c r="L85" s="30"/>
      <c r="M85" s="30"/>
      <c r="N85" s="30"/>
      <c r="O85" s="30"/>
      <c r="P85" s="30"/>
      <c r="Q85" s="30"/>
      <c r="R85" s="30"/>
      <c r="S85" s="21"/>
      <c r="T85" s="21"/>
    </row>
    <row r="86" spans="1:20" ht="13.5">
      <c r="A86">
        <v>68</v>
      </c>
      <c r="B86" s="21"/>
      <c r="C86" s="21"/>
      <c r="D86" s="28">
        <f t="shared" si="1"/>
      </c>
      <c r="E86" s="28">
        <f t="shared" si="1"/>
      </c>
      <c r="F86" s="29">
        <f>IF(B86="","",'（1）団体情報'!$C$5)</f>
      </c>
      <c r="G86" s="21"/>
      <c r="H86" s="21"/>
      <c r="I86" s="21"/>
      <c r="J86" s="30"/>
      <c r="K86" s="21"/>
      <c r="L86" s="30"/>
      <c r="M86" s="30"/>
      <c r="N86" s="30"/>
      <c r="O86" s="30"/>
      <c r="P86" s="30"/>
      <c r="Q86" s="30"/>
      <c r="R86" s="30"/>
      <c r="S86" s="21"/>
      <c r="T86" s="21"/>
    </row>
    <row r="87" spans="1:20" ht="13.5">
      <c r="A87">
        <v>69</v>
      </c>
      <c r="B87" s="21"/>
      <c r="C87" s="21"/>
      <c r="D87" s="28">
        <f t="shared" si="1"/>
      </c>
      <c r="E87" s="28">
        <f t="shared" si="1"/>
      </c>
      <c r="F87" s="29">
        <f>IF(B87="","",'（1）団体情報'!$C$5)</f>
      </c>
      <c r="G87" s="21"/>
      <c r="H87" s="21"/>
      <c r="I87" s="21"/>
      <c r="J87" s="30"/>
      <c r="K87" s="21"/>
      <c r="L87" s="30"/>
      <c r="M87" s="30"/>
      <c r="N87" s="30"/>
      <c r="O87" s="30"/>
      <c r="P87" s="30"/>
      <c r="Q87" s="30"/>
      <c r="R87" s="30"/>
      <c r="S87" s="21"/>
      <c r="T87" s="21"/>
    </row>
    <row r="88" spans="1:20" ht="13.5">
      <c r="A88">
        <v>70</v>
      </c>
      <c r="B88" s="21"/>
      <c r="C88" s="21"/>
      <c r="D88" s="28">
        <f t="shared" si="1"/>
      </c>
      <c r="E88" s="28">
        <f t="shared" si="1"/>
      </c>
      <c r="F88" s="29">
        <f>IF(B88="","",'（1）団体情報'!$C$5)</f>
      </c>
      <c r="G88" s="21"/>
      <c r="H88" s="21"/>
      <c r="I88" s="21"/>
      <c r="J88" s="30"/>
      <c r="K88" s="21"/>
      <c r="L88" s="30"/>
      <c r="M88" s="30"/>
      <c r="N88" s="30"/>
      <c r="O88" s="30"/>
      <c r="P88" s="30"/>
      <c r="Q88" s="30"/>
      <c r="R88" s="30"/>
      <c r="S88" s="21"/>
      <c r="T88" s="21"/>
    </row>
    <row r="89" spans="1:20" ht="13.5">
      <c r="A89">
        <v>71</v>
      </c>
      <c r="B89" s="21"/>
      <c r="C89" s="21"/>
      <c r="D89" s="28">
        <f t="shared" si="1"/>
      </c>
      <c r="E89" s="28">
        <f t="shared" si="1"/>
      </c>
      <c r="F89" s="29">
        <f>IF(B89="","",'（1）団体情報'!$C$5)</f>
      </c>
      <c r="G89" s="21"/>
      <c r="H89" s="21"/>
      <c r="I89" s="21"/>
      <c r="J89" s="30"/>
      <c r="K89" s="21"/>
      <c r="L89" s="30"/>
      <c r="M89" s="30"/>
      <c r="N89" s="30"/>
      <c r="O89" s="30"/>
      <c r="P89" s="30"/>
      <c r="Q89" s="30"/>
      <c r="R89" s="30"/>
      <c r="S89" s="21"/>
      <c r="T89" s="21"/>
    </row>
    <row r="90" spans="1:20" ht="13.5">
      <c r="A90">
        <v>72</v>
      </c>
      <c r="B90" s="21"/>
      <c r="C90" s="21"/>
      <c r="D90" s="28">
        <f t="shared" si="1"/>
      </c>
      <c r="E90" s="28">
        <f t="shared" si="1"/>
      </c>
      <c r="F90" s="29">
        <f>IF(B90="","",'（1）団体情報'!$C$5)</f>
      </c>
      <c r="G90" s="21"/>
      <c r="H90" s="21"/>
      <c r="I90" s="21"/>
      <c r="J90" s="30"/>
      <c r="K90" s="21"/>
      <c r="L90" s="30"/>
      <c r="M90" s="30"/>
      <c r="N90" s="30"/>
      <c r="O90" s="30"/>
      <c r="P90" s="30"/>
      <c r="Q90" s="30"/>
      <c r="R90" s="30"/>
      <c r="S90" s="21"/>
      <c r="T90" s="21"/>
    </row>
    <row r="91" spans="1:20" ht="13.5">
      <c r="A91">
        <v>73</v>
      </c>
      <c r="B91" s="21"/>
      <c r="C91" s="21"/>
      <c r="D91" s="28">
        <f t="shared" si="1"/>
      </c>
      <c r="E91" s="28">
        <f t="shared" si="1"/>
      </c>
      <c r="F91" s="29">
        <f>IF(B91="","",'（1）団体情報'!$C$5)</f>
      </c>
      <c r="G91" s="21"/>
      <c r="H91" s="21"/>
      <c r="I91" s="21"/>
      <c r="J91" s="30"/>
      <c r="K91" s="21"/>
      <c r="L91" s="30"/>
      <c r="M91" s="30"/>
      <c r="N91" s="30"/>
      <c r="O91" s="30"/>
      <c r="P91" s="30"/>
      <c r="Q91" s="30"/>
      <c r="R91" s="30"/>
      <c r="S91" s="21"/>
      <c r="T91" s="21"/>
    </row>
    <row r="92" spans="1:20" ht="13.5">
      <c r="A92">
        <v>74</v>
      </c>
      <c r="B92" s="21"/>
      <c r="C92" s="21"/>
      <c r="D92" s="28">
        <f t="shared" si="1"/>
      </c>
      <c r="E92" s="28">
        <f t="shared" si="1"/>
      </c>
      <c r="F92" s="29">
        <f>IF(B92="","",'（1）団体情報'!$C$5)</f>
      </c>
      <c r="G92" s="21"/>
      <c r="H92" s="21"/>
      <c r="I92" s="21"/>
      <c r="J92" s="30"/>
      <c r="K92" s="21"/>
      <c r="L92" s="30"/>
      <c r="M92" s="30"/>
      <c r="N92" s="30"/>
      <c r="O92" s="30"/>
      <c r="P92" s="30"/>
      <c r="Q92" s="30"/>
      <c r="R92" s="30"/>
      <c r="S92" s="21"/>
      <c r="T92" s="21"/>
    </row>
    <row r="93" spans="1:20" ht="13.5">
      <c r="A93">
        <v>75</v>
      </c>
      <c r="B93" s="21"/>
      <c r="C93" s="21"/>
      <c r="D93" s="28">
        <f t="shared" si="1"/>
      </c>
      <c r="E93" s="28">
        <f t="shared" si="1"/>
      </c>
      <c r="F93" s="29">
        <f>IF(B93="","",'（1）団体情報'!$C$5)</f>
      </c>
      <c r="G93" s="21"/>
      <c r="H93" s="21"/>
      <c r="I93" s="21"/>
      <c r="J93" s="30"/>
      <c r="K93" s="21"/>
      <c r="L93" s="30"/>
      <c r="M93" s="30"/>
      <c r="N93" s="30"/>
      <c r="O93" s="30"/>
      <c r="P93" s="30"/>
      <c r="Q93" s="30"/>
      <c r="R93" s="30"/>
      <c r="S93" s="21"/>
      <c r="T93" s="21"/>
    </row>
    <row r="94" spans="1:20" ht="13.5">
      <c r="A94">
        <v>76</v>
      </c>
      <c r="B94" s="21"/>
      <c r="C94" s="21"/>
      <c r="D94" s="28">
        <f t="shared" si="1"/>
      </c>
      <c r="E94" s="28">
        <f t="shared" si="1"/>
      </c>
      <c r="F94" s="29">
        <f>IF(B94="","",'（1）団体情報'!$C$5)</f>
      </c>
      <c r="G94" s="21"/>
      <c r="H94" s="21"/>
      <c r="I94" s="21"/>
      <c r="J94" s="30"/>
      <c r="K94" s="21"/>
      <c r="L94" s="30"/>
      <c r="M94" s="30"/>
      <c r="N94" s="30"/>
      <c r="O94" s="30"/>
      <c r="P94" s="30"/>
      <c r="Q94" s="30"/>
      <c r="R94" s="30"/>
      <c r="S94" s="21"/>
      <c r="T94" s="21"/>
    </row>
    <row r="95" spans="1:20" ht="13.5">
      <c r="A95">
        <v>77</v>
      </c>
      <c r="B95" s="21"/>
      <c r="C95" s="21"/>
      <c r="D95" s="28">
        <f t="shared" si="1"/>
      </c>
      <c r="E95" s="28">
        <f t="shared" si="1"/>
      </c>
      <c r="F95" s="29">
        <f>IF(B95="","",'（1）団体情報'!$C$5)</f>
      </c>
      <c r="G95" s="21"/>
      <c r="H95" s="21"/>
      <c r="I95" s="21"/>
      <c r="J95" s="30"/>
      <c r="K95" s="21"/>
      <c r="L95" s="30"/>
      <c r="M95" s="30"/>
      <c r="N95" s="30"/>
      <c r="O95" s="30"/>
      <c r="P95" s="30"/>
      <c r="Q95" s="30"/>
      <c r="R95" s="30"/>
      <c r="S95" s="21"/>
      <c r="T95" s="21"/>
    </row>
    <row r="96" spans="1:20" ht="13.5">
      <c r="A96">
        <v>78</v>
      </c>
      <c r="B96" s="21"/>
      <c r="C96" s="21"/>
      <c r="D96" s="28">
        <f t="shared" si="1"/>
      </c>
      <c r="E96" s="28">
        <f t="shared" si="1"/>
      </c>
      <c r="F96" s="29">
        <f>IF(B96="","",'（1）団体情報'!$C$5)</f>
      </c>
      <c r="G96" s="21"/>
      <c r="H96" s="21"/>
      <c r="I96" s="21"/>
      <c r="J96" s="30"/>
      <c r="K96" s="21"/>
      <c r="L96" s="30"/>
      <c r="M96" s="30"/>
      <c r="N96" s="30"/>
      <c r="O96" s="30"/>
      <c r="P96" s="30"/>
      <c r="Q96" s="30"/>
      <c r="R96" s="30"/>
      <c r="S96" s="21"/>
      <c r="T96" s="21"/>
    </row>
    <row r="97" spans="1:20" ht="13.5">
      <c r="A97">
        <v>79</v>
      </c>
      <c r="B97" s="21"/>
      <c r="C97" s="21"/>
      <c r="D97" s="28">
        <f t="shared" si="1"/>
      </c>
      <c r="E97" s="28">
        <f t="shared" si="1"/>
      </c>
      <c r="F97" s="29">
        <f>IF(B97="","",'（1）団体情報'!$C$5)</f>
      </c>
      <c r="G97" s="21"/>
      <c r="H97" s="21"/>
      <c r="I97" s="21"/>
      <c r="J97" s="30"/>
      <c r="K97" s="21"/>
      <c r="L97" s="30"/>
      <c r="M97" s="30"/>
      <c r="N97" s="30"/>
      <c r="O97" s="30"/>
      <c r="P97" s="30"/>
      <c r="Q97" s="30"/>
      <c r="R97" s="30"/>
      <c r="S97" s="21"/>
      <c r="T97" s="21"/>
    </row>
    <row r="98" spans="1:20" ht="13.5">
      <c r="A98">
        <v>80</v>
      </c>
      <c r="B98" s="21"/>
      <c r="C98" s="21"/>
      <c r="D98" s="28">
        <f t="shared" si="1"/>
      </c>
      <c r="E98" s="28">
        <f t="shared" si="1"/>
      </c>
      <c r="F98" s="29">
        <f>IF(B98="","",'（1）団体情報'!$C$5)</f>
      </c>
      <c r="G98" s="21"/>
      <c r="H98" s="21"/>
      <c r="I98" s="21"/>
      <c r="J98" s="30"/>
      <c r="K98" s="21"/>
      <c r="L98" s="30"/>
      <c r="M98" s="30"/>
      <c r="N98" s="30"/>
      <c r="O98" s="30"/>
      <c r="P98" s="30"/>
      <c r="Q98" s="30"/>
      <c r="R98" s="30"/>
      <c r="S98" s="21"/>
      <c r="T98" s="21"/>
    </row>
    <row r="99" spans="1:20" ht="13.5">
      <c r="A99">
        <v>81</v>
      </c>
      <c r="B99" s="21"/>
      <c r="C99" s="21"/>
      <c r="D99" s="28">
        <f t="shared" si="1"/>
      </c>
      <c r="E99" s="28">
        <f t="shared" si="1"/>
      </c>
      <c r="F99" s="29">
        <f>IF(B99="","",'（1）団体情報'!$C$5)</f>
      </c>
      <c r="G99" s="21"/>
      <c r="H99" s="21"/>
      <c r="I99" s="21"/>
      <c r="J99" s="30"/>
      <c r="K99" s="21"/>
      <c r="L99" s="30"/>
      <c r="M99" s="30"/>
      <c r="N99" s="30"/>
      <c r="O99" s="30"/>
      <c r="P99" s="30"/>
      <c r="Q99" s="30"/>
      <c r="R99" s="30"/>
      <c r="S99" s="21"/>
      <c r="T99" s="21"/>
    </row>
    <row r="100" spans="1:20" ht="13.5">
      <c r="A100">
        <v>82</v>
      </c>
      <c r="B100" s="21"/>
      <c r="C100" s="21"/>
      <c r="D100" s="28">
        <f t="shared" si="1"/>
      </c>
      <c r="E100" s="28">
        <f t="shared" si="1"/>
      </c>
      <c r="F100" s="29">
        <f>IF(B100="","",'（1）団体情報'!$C$5)</f>
      </c>
      <c r="G100" s="21"/>
      <c r="H100" s="21"/>
      <c r="I100" s="21"/>
      <c r="J100" s="30"/>
      <c r="K100" s="21"/>
      <c r="L100" s="30"/>
      <c r="M100" s="30"/>
      <c r="N100" s="30"/>
      <c r="O100" s="30"/>
      <c r="P100" s="30"/>
      <c r="Q100" s="30"/>
      <c r="R100" s="30"/>
      <c r="S100" s="21"/>
      <c r="T100" s="21"/>
    </row>
    <row r="101" spans="1:20" ht="13.5">
      <c r="A101">
        <v>83</v>
      </c>
      <c r="B101" s="21"/>
      <c r="C101" s="21"/>
      <c r="D101" s="28">
        <f t="shared" si="1"/>
      </c>
      <c r="E101" s="28">
        <f t="shared" si="1"/>
      </c>
      <c r="F101" s="29">
        <f>IF(B101="","",'（1）団体情報'!$C$5)</f>
      </c>
      <c r="G101" s="21"/>
      <c r="H101" s="21"/>
      <c r="I101" s="21"/>
      <c r="J101" s="30"/>
      <c r="K101" s="21"/>
      <c r="L101" s="30"/>
      <c r="M101" s="30"/>
      <c r="N101" s="30"/>
      <c r="O101" s="30"/>
      <c r="P101" s="30"/>
      <c r="Q101" s="30"/>
      <c r="R101" s="30"/>
      <c r="S101" s="21"/>
      <c r="T101" s="21"/>
    </row>
    <row r="102" spans="1:20" ht="13.5">
      <c r="A102">
        <v>84</v>
      </c>
      <c r="B102" s="21"/>
      <c r="C102" s="21"/>
      <c r="D102" s="28">
        <f t="shared" si="1"/>
      </c>
      <c r="E102" s="28">
        <f t="shared" si="1"/>
      </c>
      <c r="F102" s="29">
        <f>IF(B102="","",'（1）団体情報'!$C$5)</f>
      </c>
      <c r="G102" s="21"/>
      <c r="H102" s="21"/>
      <c r="I102" s="21"/>
      <c r="J102" s="30"/>
      <c r="K102" s="21"/>
      <c r="L102" s="30"/>
      <c r="M102" s="30"/>
      <c r="N102" s="30"/>
      <c r="O102" s="30"/>
      <c r="P102" s="30"/>
      <c r="Q102" s="30"/>
      <c r="R102" s="30"/>
      <c r="S102" s="21"/>
      <c r="T102" s="21"/>
    </row>
    <row r="103" spans="1:20" ht="13.5">
      <c r="A103">
        <v>85</v>
      </c>
      <c r="B103" s="21"/>
      <c r="C103" s="21"/>
      <c r="D103" s="28">
        <f t="shared" si="1"/>
      </c>
      <c r="E103" s="28">
        <f t="shared" si="1"/>
      </c>
      <c r="F103" s="29">
        <f>IF(B103="","",'（1）団体情報'!$C$5)</f>
      </c>
      <c r="G103" s="21"/>
      <c r="H103" s="21"/>
      <c r="I103" s="21"/>
      <c r="J103" s="30"/>
      <c r="K103" s="21"/>
      <c r="L103" s="30"/>
      <c r="M103" s="30"/>
      <c r="N103" s="30"/>
      <c r="O103" s="30"/>
      <c r="P103" s="30"/>
      <c r="Q103" s="30"/>
      <c r="R103" s="30"/>
      <c r="S103" s="21"/>
      <c r="T103" s="21"/>
    </row>
    <row r="104" spans="1:20" ht="13.5">
      <c r="A104">
        <v>86</v>
      </c>
      <c r="B104" s="21"/>
      <c r="C104" s="21"/>
      <c r="D104" s="28">
        <f t="shared" si="1"/>
      </c>
      <c r="E104" s="28">
        <f t="shared" si="1"/>
      </c>
      <c r="F104" s="29">
        <f>IF(B104="","",'（1）団体情報'!$C$5)</f>
      </c>
      <c r="G104" s="21"/>
      <c r="H104" s="21"/>
      <c r="I104" s="21"/>
      <c r="J104" s="30"/>
      <c r="K104" s="21"/>
      <c r="L104" s="30"/>
      <c r="M104" s="30"/>
      <c r="N104" s="30"/>
      <c r="O104" s="30"/>
      <c r="P104" s="30"/>
      <c r="Q104" s="30"/>
      <c r="R104" s="30"/>
      <c r="S104" s="21"/>
      <c r="T104" s="21"/>
    </row>
    <row r="105" spans="1:20" ht="13.5">
      <c r="A105">
        <v>87</v>
      </c>
      <c r="B105" s="21"/>
      <c r="C105" s="21"/>
      <c r="D105" s="28">
        <f t="shared" si="1"/>
      </c>
      <c r="E105" s="28">
        <f t="shared" si="1"/>
      </c>
      <c r="F105" s="29">
        <f>IF(B105="","",'（1）団体情報'!$C$5)</f>
      </c>
      <c r="G105" s="21"/>
      <c r="H105" s="21"/>
      <c r="I105" s="21"/>
      <c r="J105" s="30"/>
      <c r="K105" s="21"/>
      <c r="L105" s="30"/>
      <c r="M105" s="30"/>
      <c r="N105" s="30"/>
      <c r="O105" s="30"/>
      <c r="P105" s="30"/>
      <c r="Q105" s="30"/>
      <c r="R105" s="30"/>
      <c r="S105" s="21"/>
      <c r="T105" s="21"/>
    </row>
    <row r="106" spans="1:20" ht="13.5">
      <c r="A106">
        <v>88</v>
      </c>
      <c r="B106" s="21"/>
      <c r="C106" s="21"/>
      <c r="D106" s="28">
        <f t="shared" si="1"/>
      </c>
      <c r="E106" s="28">
        <f t="shared" si="1"/>
      </c>
      <c r="F106" s="29">
        <f>IF(B106="","",'（1）団体情報'!$C$5)</f>
      </c>
      <c r="G106" s="21"/>
      <c r="H106" s="21"/>
      <c r="I106" s="21"/>
      <c r="J106" s="30"/>
      <c r="K106" s="21"/>
      <c r="L106" s="30"/>
      <c r="M106" s="30"/>
      <c r="N106" s="30"/>
      <c r="O106" s="30"/>
      <c r="P106" s="30"/>
      <c r="Q106" s="30"/>
      <c r="R106" s="30"/>
      <c r="S106" s="21"/>
      <c r="T106" s="21"/>
    </row>
    <row r="107" spans="1:20" ht="13.5">
      <c r="A107">
        <v>89</v>
      </c>
      <c r="B107" s="21"/>
      <c r="C107" s="21"/>
      <c r="D107" s="28">
        <f t="shared" si="1"/>
      </c>
      <c r="E107" s="28">
        <f t="shared" si="1"/>
      </c>
      <c r="F107" s="29">
        <f>IF(B107="","",'（1）団体情報'!$C$5)</f>
      </c>
      <c r="G107" s="21"/>
      <c r="H107" s="21"/>
      <c r="I107" s="21"/>
      <c r="J107" s="30"/>
      <c r="K107" s="21"/>
      <c r="L107" s="30"/>
      <c r="M107" s="30"/>
      <c r="N107" s="30"/>
      <c r="O107" s="30"/>
      <c r="P107" s="30"/>
      <c r="Q107" s="30"/>
      <c r="R107" s="30"/>
      <c r="S107" s="21"/>
      <c r="T107" s="21"/>
    </row>
    <row r="108" spans="1:20" ht="13.5">
      <c r="A108">
        <v>90</v>
      </c>
      <c r="B108" s="21"/>
      <c r="C108" s="21"/>
      <c r="D108" s="28">
        <f t="shared" si="1"/>
      </c>
      <c r="E108" s="28">
        <f t="shared" si="1"/>
      </c>
      <c r="F108" s="29">
        <f>IF(B108="","",'（1）団体情報'!$C$5)</f>
      </c>
      <c r="G108" s="21"/>
      <c r="H108" s="21"/>
      <c r="I108" s="21"/>
      <c r="J108" s="30"/>
      <c r="K108" s="21"/>
      <c r="L108" s="30"/>
      <c r="M108" s="30"/>
      <c r="N108" s="30"/>
      <c r="O108" s="30"/>
      <c r="P108" s="30"/>
      <c r="Q108" s="30"/>
      <c r="R108" s="30"/>
      <c r="S108" s="21"/>
      <c r="T108" s="21"/>
    </row>
    <row r="109" spans="1:20" ht="13.5">
      <c r="A109">
        <v>91</v>
      </c>
      <c r="B109" s="21"/>
      <c r="C109" s="21"/>
      <c r="D109" s="28">
        <f t="shared" si="1"/>
      </c>
      <c r="E109" s="28">
        <f t="shared" si="1"/>
      </c>
      <c r="F109" s="29">
        <f>IF(B109="","",'（1）団体情報'!$C$5)</f>
      </c>
      <c r="G109" s="21"/>
      <c r="H109" s="21"/>
      <c r="I109" s="21"/>
      <c r="J109" s="30"/>
      <c r="K109" s="21"/>
      <c r="L109" s="30"/>
      <c r="M109" s="30"/>
      <c r="N109" s="30"/>
      <c r="O109" s="30"/>
      <c r="P109" s="30"/>
      <c r="Q109" s="30"/>
      <c r="R109" s="30"/>
      <c r="S109" s="21"/>
      <c r="T109" s="21"/>
    </row>
    <row r="110" spans="1:20" ht="13.5">
      <c r="A110">
        <v>92</v>
      </c>
      <c r="B110" s="21"/>
      <c r="C110" s="21"/>
      <c r="D110" s="28">
        <f t="shared" si="1"/>
      </c>
      <c r="E110" s="28">
        <f t="shared" si="1"/>
      </c>
      <c r="F110" s="29">
        <f>IF(B110="","",'（1）団体情報'!$C$5)</f>
      </c>
      <c r="G110" s="21"/>
      <c r="H110" s="21"/>
      <c r="I110" s="21"/>
      <c r="J110" s="30"/>
      <c r="K110" s="21"/>
      <c r="L110" s="30"/>
      <c r="M110" s="30"/>
      <c r="N110" s="30"/>
      <c r="O110" s="30"/>
      <c r="P110" s="30"/>
      <c r="Q110" s="30"/>
      <c r="R110" s="30"/>
      <c r="S110" s="21"/>
      <c r="T110" s="21"/>
    </row>
    <row r="111" spans="1:20" ht="13.5">
      <c r="A111">
        <v>93</v>
      </c>
      <c r="B111" s="21"/>
      <c r="C111" s="21"/>
      <c r="D111" s="28">
        <f t="shared" si="1"/>
      </c>
      <c r="E111" s="28">
        <f t="shared" si="1"/>
      </c>
      <c r="F111" s="29">
        <f>IF(B111="","",'（1）団体情報'!$C$5)</f>
      </c>
      <c r="G111" s="21"/>
      <c r="H111" s="21"/>
      <c r="I111" s="21"/>
      <c r="J111" s="30"/>
      <c r="K111" s="21"/>
      <c r="L111" s="30"/>
      <c r="M111" s="30"/>
      <c r="N111" s="30"/>
      <c r="O111" s="30"/>
      <c r="P111" s="30"/>
      <c r="Q111" s="30"/>
      <c r="R111" s="30"/>
      <c r="S111" s="21"/>
      <c r="T111" s="21"/>
    </row>
    <row r="112" spans="1:20" ht="13.5">
      <c r="A112">
        <v>94</v>
      </c>
      <c r="B112" s="21"/>
      <c r="C112" s="21"/>
      <c r="D112" s="28">
        <f t="shared" si="1"/>
      </c>
      <c r="E112" s="28">
        <f t="shared" si="1"/>
      </c>
      <c r="F112" s="29">
        <f>IF(B112="","",'（1）団体情報'!$C$5)</f>
      </c>
      <c r="G112" s="21"/>
      <c r="H112" s="21"/>
      <c r="I112" s="21"/>
      <c r="J112" s="30"/>
      <c r="K112" s="21"/>
      <c r="L112" s="30"/>
      <c r="M112" s="30"/>
      <c r="N112" s="30"/>
      <c r="O112" s="30"/>
      <c r="P112" s="30"/>
      <c r="Q112" s="30"/>
      <c r="R112" s="30"/>
      <c r="S112" s="21"/>
      <c r="T112" s="21"/>
    </row>
    <row r="113" spans="1:20" ht="13.5">
      <c r="A113">
        <v>95</v>
      </c>
      <c r="B113" s="21"/>
      <c r="C113" s="21"/>
      <c r="D113" s="28">
        <f t="shared" si="1"/>
      </c>
      <c r="E113" s="28">
        <f t="shared" si="1"/>
      </c>
      <c r="F113" s="29">
        <f>IF(B113="","",'（1）団体情報'!$C$5)</f>
      </c>
      <c r="G113" s="21"/>
      <c r="H113" s="21"/>
      <c r="I113" s="21"/>
      <c r="J113" s="30"/>
      <c r="K113" s="21"/>
      <c r="L113" s="30"/>
      <c r="M113" s="30"/>
      <c r="N113" s="30"/>
      <c r="O113" s="30"/>
      <c r="P113" s="30"/>
      <c r="Q113" s="30"/>
      <c r="R113" s="30"/>
      <c r="S113" s="21"/>
      <c r="T113" s="21"/>
    </row>
    <row r="114" spans="1:20" ht="13.5">
      <c r="A114">
        <v>96</v>
      </c>
      <c r="B114" s="21"/>
      <c r="C114" s="21"/>
      <c r="D114" s="28">
        <f t="shared" si="1"/>
      </c>
      <c r="E114" s="28">
        <f t="shared" si="1"/>
      </c>
      <c r="F114" s="29">
        <f>IF(B114="","",'（1）団体情報'!$C$5)</f>
      </c>
      <c r="G114" s="21"/>
      <c r="H114" s="21"/>
      <c r="I114" s="21"/>
      <c r="J114" s="30"/>
      <c r="K114" s="21"/>
      <c r="L114" s="30"/>
      <c r="M114" s="30"/>
      <c r="N114" s="30"/>
      <c r="O114" s="30"/>
      <c r="P114" s="30"/>
      <c r="Q114" s="30"/>
      <c r="R114" s="30"/>
      <c r="S114" s="21"/>
      <c r="T114" s="21"/>
    </row>
    <row r="115" spans="1:20" ht="13.5">
      <c r="A115">
        <v>97</v>
      </c>
      <c r="B115" s="21"/>
      <c r="C115" s="21"/>
      <c r="D115" s="28">
        <f t="shared" si="1"/>
      </c>
      <c r="E115" s="28">
        <f t="shared" si="1"/>
      </c>
      <c r="F115" s="29">
        <f>IF(B115="","",'（1）団体情報'!$C$5)</f>
      </c>
      <c r="G115" s="21"/>
      <c r="H115" s="21"/>
      <c r="I115" s="21"/>
      <c r="J115" s="30"/>
      <c r="K115" s="21"/>
      <c r="L115" s="30"/>
      <c r="M115" s="30"/>
      <c r="N115" s="30"/>
      <c r="O115" s="30"/>
      <c r="P115" s="30"/>
      <c r="Q115" s="30"/>
      <c r="R115" s="30"/>
      <c r="S115" s="21"/>
      <c r="T115" s="21"/>
    </row>
    <row r="116" spans="1:20" ht="13.5">
      <c r="A116">
        <v>98</v>
      </c>
      <c r="B116" s="21"/>
      <c r="C116" s="21"/>
      <c r="D116" s="28">
        <f t="shared" si="1"/>
      </c>
      <c r="E116" s="28">
        <f t="shared" si="1"/>
      </c>
      <c r="F116" s="29">
        <f>IF(B116="","",'（1）団体情報'!$C$5)</f>
      </c>
      <c r="G116" s="21"/>
      <c r="H116" s="21"/>
      <c r="I116" s="21"/>
      <c r="J116" s="30"/>
      <c r="K116" s="21"/>
      <c r="L116" s="30"/>
      <c r="M116" s="30"/>
      <c r="N116" s="30"/>
      <c r="O116" s="30"/>
      <c r="P116" s="30"/>
      <c r="Q116" s="30"/>
      <c r="R116" s="30"/>
      <c r="S116" s="21"/>
      <c r="T116" s="21"/>
    </row>
    <row r="117" spans="1:20" ht="13.5">
      <c r="A117">
        <v>99</v>
      </c>
      <c r="B117" s="21"/>
      <c r="C117" s="21"/>
      <c r="D117" s="28">
        <f t="shared" si="1"/>
      </c>
      <c r="E117" s="28">
        <f t="shared" si="1"/>
      </c>
      <c r="F117" s="29">
        <f>IF(B117="","",'（1）団体情報'!$C$5)</f>
      </c>
      <c r="G117" s="21"/>
      <c r="H117" s="21"/>
      <c r="I117" s="21"/>
      <c r="J117" s="30"/>
      <c r="K117" s="21"/>
      <c r="L117" s="30"/>
      <c r="M117" s="30"/>
      <c r="N117" s="30"/>
      <c r="O117" s="30"/>
      <c r="P117" s="30"/>
      <c r="Q117" s="30"/>
      <c r="R117" s="30"/>
      <c r="S117" s="21"/>
      <c r="T117" s="21"/>
    </row>
    <row r="118" spans="1:20" ht="13.5">
      <c r="A118">
        <v>100</v>
      </c>
      <c r="B118" s="21"/>
      <c r="C118" s="21"/>
      <c r="D118" s="28">
        <f t="shared" si="1"/>
      </c>
      <c r="E118" s="28">
        <f t="shared" si="1"/>
      </c>
      <c r="F118" s="29">
        <f>IF(B118="","",'（1）団体情報'!$C$5)</f>
      </c>
      <c r="G118" s="21"/>
      <c r="H118" s="21"/>
      <c r="I118" s="21"/>
      <c r="J118" s="30"/>
      <c r="K118" s="21"/>
      <c r="L118" s="30"/>
      <c r="M118" s="30"/>
      <c r="N118" s="30"/>
      <c r="O118" s="30"/>
      <c r="P118" s="30"/>
      <c r="Q118" s="30"/>
      <c r="R118" s="30"/>
      <c r="S118" s="21"/>
      <c r="T118" s="21"/>
    </row>
    <row r="119" ht="13.5"/>
  </sheetData>
  <sheetProtection sheet="1"/>
  <mergeCells count="22"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4:C14"/>
    <mergeCell ref="F14:G14"/>
    <mergeCell ref="B15:C15"/>
    <mergeCell ref="F15:G15"/>
    <mergeCell ref="B11:C11"/>
    <mergeCell ref="F11:G11"/>
    <mergeCell ref="B12:C12"/>
    <mergeCell ref="F12:G12"/>
    <mergeCell ref="B13:C13"/>
    <mergeCell ref="F13:G13"/>
  </mergeCells>
  <conditionalFormatting sqref="F19:F118">
    <cfRule type="cellIs" priority="1" dxfId="2" operator="equal" stopIfTrue="1">
      <formula>0</formula>
    </cfRule>
  </conditionalFormatting>
  <dataValidations count="17">
    <dataValidation type="list" allowBlank="1" showInputMessage="1" showErrorMessage="1" promptTitle="申請記録" prompt="リストボックスから&#10;種目を選択" sqref="O19:O118">
      <formula1>女子個人種目</formula1>
    </dataValidation>
    <dataValidation allowBlank="1" showInputMessage="1" showErrorMessage="1" promptTitle="申請記録" prompt="申請記録を入力&#10;秒や分、メートルなどの単位はすべてピリオド&#10;（例）&#10;4x100mR 43.21&#10;4x400mR 4.05.82" sqref="D6:D15 H6:H15"/>
    <dataValidation allowBlank="1" showInputMessage="1" showErrorMessage="1" promptTitle="陸協" prompt="所属陸協の&#10;『都道府県名』&#10;を入力&#10;（例）東京" sqref="G19:G118"/>
    <dataValidation type="list" allowBlank="1" showInputMessage="1" showErrorMessage="1" promptTitle="リレーチーム名" prompt="上部の表にチーム名を入力後、&#10;リストボックスからチーム名を選択" sqref="T19:T118">
      <formula1>$F$6:$F$15</formula1>
    </dataValidation>
    <dataValidation allowBlank="1" showInputMessage="1" showErrorMessage="1" promptTitle="申請記録" prompt="申請記録を入力&#10;秒や分、メートルなどの単位はすべてピリオド&#10;（例）&#10;100m 11.50&#10;400m 63.89&#10;800m 2.08.05&#10;走幅跳 5.83" sqref="L19:L118 N19:N118 P19:P118 R19:R118"/>
    <dataValidation allowBlank="1" showInputMessage="1" showErrorMessage="1" promptTitle="申請記録" prompt="申請記録を入力&#10;秒や分、メートルなどの単位はすべてピリオド&#10;（例）&#10;100m 11.50&#10;400m 63.89&#10;800m 2.08.05&#10;走幅跳 5.83&#10;" sqref="J19:J118"/>
    <dataValidation allowBlank="1" showInputMessage="1" showErrorMessage="1" promptTitle="所属" prompt="団体情報シートの略称が入力される" sqref="F19:F118"/>
    <dataValidation allowBlank="1" showInputMessage="1" showErrorMessage="1" promptTitle="リレーチーム名" prompt="チーム名を入力後、&#10;走者のリレー欄でリストボックスからチーム名を選択" sqref="B6:C15 F6:G15"/>
    <dataValidation allowBlank="1" showInputMessage="1" showErrorMessage="1" promptTitle="名前（名）" prompt="名を入力" sqref="C19:C118"/>
    <dataValidation allowBlank="1" showInputMessage="1" showErrorMessage="1" promptTitle="名前（姓）" prompt="姓を入力" sqref="B19:B118"/>
    <dataValidation allowBlank="1" showInputMessage="1" showErrorMessage="1" promptTitle="登録番号" prompt="所属陸協の&#10;登録番号を入力" sqref="H19:H118"/>
    <dataValidation allowBlank="1" showInputMessage="1" showErrorMessage="1" promptTitle="フリガナ（名）" prompt="名を入力後に自動で入力される&#10;値が違う場合は直接入力する" sqref="E19:E118"/>
    <dataValidation allowBlank="1" showInputMessage="1" showErrorMessage="1" promptTitle="フリガナ（姓）" prompt="姓を入力後に自動で入力される&#10;値が違う場合は直接入力する" sqref="D19:D118"/>
    <dataValidation type="list" allowBlank="1" showInputMessage="1" showErrorMessage="1" promptTitle="種目" prompt="リストボックスから&#10;種目を選択" sqref="Q19:Q118 I19:I118 K19:K118 M19:M118">
      <formula1>女子個人種目</formula1>
    </dataValidation>
    <dataValidation type="list" allowBlank="1" showInputMessage="1" showErrorMessage="1" promptTitle="リレーチーム名" prompt="上部の表にチーム名を入力後、&#10;リストボックスからチーム名を選択" sqref="S19:S118">
      <formula1>$B$6:$B$15</formula1>
    </dataValidation>
    <dataValidation allowBlank="1" showInputMessage="1" showErrorMessage="1" promptTitle="種目数" prompt="シートの種目数を計算して&#10;自動入力されます" sqref="C17"/>
    <dataValidation allowBlank="1" showInputMessage="1" showErrorMessage="1" promptTitle="チーム数" prompt="シートのチーム数を計算して&#10;自動入力されます" sqref="C4"/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zoomScalePageLayoutView="0" workbookViewId="0" topLeftCell="A1">
      <pane ySplit="1" topLeftCell="A2" activePane="bottomLeft" state="frozen"/>
      <selection pane="topLeft" activeCell="B6" sqref="B6:C6"/>
      <selection pane="bottomLeft" activeCell="B6" sqref="B6:C6"/>
    </sheetView>
  </sheetViews>
  <sheetFormatPr defaultColWidth="0" defaultRowHeight="12" customHeight="1" zeroHeight="1"/>
  <cols>
    <col min="1" max="1" width="9.00390625" style="11" customWidth="1"/>
    <col min="2" max="2" width="9.00390625" style="20" hidden="1" customWidth="1"/>
    <col min="3" max="16" width="9.00390625" style="11" customWidth="1"/>
    <col min="17" max="20" width="9.00390625" style="11" hidden="1" customWidth="1"/>
    <col min="21" max="22" width="9.00390625" style="11" customWidth="1"/>
    <col min="23" max="23" width="9.00390625" style="16" customWidth="1"/>
    <col min="24" max="16384" width="0" style="11" hidden="1" customWidth="1"/>
  </cols>
  <sheetData>
    <row r="1" spans="1:23" s="10" customFormat="1" ht="12">
      <c r="A1" s="10" t="s">
        <v>50</v>
      </c>
      <c r="B1" s="19" t="s">
        <v>63</v>
      </c>
      <c r="C1" s="10" t="s">
        <v>58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9</v>
      </c>
      <c r="I1" s="10" t="s">
        <v>4</v>
      </c>
      <c r="J1" s="10" t="s">
        <v>44</v>
      </c>
      <c r="K1" s="10" t="s">
        <v>5</v>
      </c>
      <c r="L1" s="10" t="s">
        <v>6</v>
      </c>
      <c r="M1" s="10" t="s">
        <v>7</v>
      </c>
      <c r="N1" s="10" t="s">
        <v>8</v>
      </c>
      <c r="O1" s="10" t="s">
        <v>52</v>
      </c>
      <c r="P1" s="10" t="s">
        <v>53</v>
      </c>
      <c r="Q1" s="10" t="s">
        <v>54</v>
      </c>
      <c r="R1" s="10" t="s">
        <v>55</v>
      </c>
      <c r="S1" s="10" t="s">
        <v>56</v>
      </c>
      <c r="T1" s="10" t="s">
        <v>57</v>
      </c>
      <c r="U1" s="10" t="str">
        <f>'種目Data'!$D$2</f>
        <v>4x100mR</v>
      </c>
      <c r="V1" s="10" t="str">
        <f>'種目Data'!$D$3</f>
        <v>4x400mR</v>
      </c>
      <c r="W1" s="15"/>
    </row>
    <row r="2" spans="1:22" ht="12">
      <c r="A2" s="18"/>
      <c r="B2" s="20">
        <f>D2&amp;E2&amp;H2</f>
      </c>
      <c r="C2" s="11">
        <f>IF('（2）申込（男子）'!B19="","","男")</f>
      </c>
      <c r="D2" s="11">
        <f>IF('（2）申込（男子）'!B19="","",'（2）申込（男子）'!B19)</f>
      </c>
      <c r="E2" s="11">
        <f>IF('（2）申込（男子）'!C19="","",'（2）申込（男子）'!C19)</f>
      </c>
      <c r="F2" s="11">
        <f>'（2）申込（男子）'!D19</f>
      </c>
      <c r="G2" s="11">
        <f>'（2）申込（男子）'!E19</f>
      </c>
      <c r="H2" s="11">
        <f>IF('（2）申込（男子）'!F19=0,"",'（2）申込（男子）'!F19)</f>
      </c>
      <c r="I2" s="11">
        <f>IF('（2）申込（男子）'!G19="","",'（2）申込（男子）'!G19)</f>
      </c>
      <c r="J2" s="11">
        <f>IF('（2）申込（男子）'!H19="","",'（2）申込（男子）'!H19)</f>
      </c>
      <c r="K2" s="11">
        <f>IF('（2）申込（男子）'!I19="","",'（2）申込（男子）'!I19)</f>
      </c>
      <c r="L2" s="17">
        <f>IF('（2）申込（男子）'!J19="","",'（2）申込（男子）'!J19)</f>
      </c>
      <c r="M2" s="11">
        <f>IF('（2）申込（男子）'!K19="","",'（2）申込（男子）'!K19)</f>
      </c>
      <c r="N2" s="17">
        <f>IF('（2）申込（男子）'!L19="","",'（2）申込（男子）'!L19)</f>
      </c>
      <c r="O2" s="11">
        <f>IF('（2）申込（男子）'!M19="","",'（2）申込（男子）'!M19)</f>
      </c>
      <c r="P2" s="11">
        <f>IF('（2）申込（男子）'!N19="","",'（2）申込（男子）'!N19)</f>
      </c>
      <c r="Q2" s="11">
        <f>IF('（2）申込（男子）'!O19="","",'（2）申込（男子）'!O19)</f>
      </c>
      <c r="R2" s="11">
        <f>IF('（2）申込（男子）'!P19="","",'（2）申込（男子）'!P19)</f>
      </c>
      <c r="S2" s="11">
        <f>IF('（2）申込（男子）'!Q19="","",'（2）申込（男子）'!Q19)</f>
      </c>
      <c r="T2" s="11">
        <f>IF('（2）申込（男子）'!R19="","",'（2）申込（男子）'!R19)</f>
      </c>
      <c r="U2" s="11">
        <f>IF('（2）申込（男子）'!S19="","",'（2）申込（男子）'!S19)</f>
      </c>
      <c r="V2" s="11">
        <f>IF('（2）申込（男子）'!T19="","",'（2）申込（男子）'!T19)</f>
      </c>
    </row>
    <row r="3" spans="1:22" ht="12">
      <c r="A3" s="18"/>
      <c r="B3" s="20">
        <f aca="true" t="shared" si="0" ref="B3:B66">D3&amp;E3&amp;H3</f>
      </c>
      <c r="C3" s="11">
        <f>IF('（2）申込（男子）'!B20="","","男")</f>
      </c>
      <c r="D3" s="11">
        <f>IF('（2）申込（男子）'!B20="","",'（2）申込（男子）'!B20)</f>
      </c>
      <c r="E3" s="11">
        <f>IF('（2）申込（男子）'!C20="","",'（2）申込（男子）'!C20)</f>
      </c>
      <c r="F3" s="11">
        <f>'（2）申込（男子）'!D20</f>
      </c>
      <c r="G3" s="11">
        <f>'（2）申込（男子）'!E20</f>
      </c>
      <c r="H3" s="11">
        <f>IF('（2）申込（男子）'!F20=0,"",'（2）申込（男子）'!F20)</f>
      </c>
      <c r="I3" s="11">
        <f>IF('（2）申込（男子）'!G20="","",'（2）申込（男子）'!G20)</f>
      </c>
      <c r="J3" s="11">
        <f>IF('（2）申込（男子）'!H20="","",'（2）申込（男子）'!H20)</f>
      </c>
      <c r="K3" s="11">
        <f>IF('（2）申込（男子）'!I20="","",'（2）申込（男子）'!I20)</f>
      </c>
      <c r="L3" s="17">
        <f>IF('（2）申込（男子）'!J20="","",'（2）申込（男子）'!J20)</f>
      </c>
      <c r="M3" s="11">
        <f>IF('（2）申込（男子）'!K20="","",'（2）申込（男子）'!K20)</f>
      </c>
      <c r="N3" s="17">
        <f>IF('（2）申込（男子）'!L20="","",'（2）申込（男子）'!L20)</f>
      </c>
      <c r="O3" s="11">
        <f>IF('（2）申込（男子）'!M20="","",'（2）申込（男子）'!M20)</f>
      </c>
      <c r="P3" s="11">
        <f>IF('（2）申込（男子）'!N20="","",'（2）申込（男子）'!N20)</f>
      </c>
      <c r="Q3" s="11">
        <f>IF('（2）申込（男子）'!O20="","",'（2）申込（男子）'!O20)</f>
      </c>
      <c r="R3" s="11">
        <f>IF('（2）申込（男子）'!P20="","",'（2）申込（男子）'!P20)</f>
      </c>
      <c r="S3" s="11">
        <f>IF('（2）申込（男子）'!Q20="","",'（2）申込（男子）'!Q20)</f>
      </c>
      <c r="T3" s="11">
        <f>IF('（2）申込（男子）'!R20="","",'（2）申込（男子）'!R20)</f>
      </c>
      <c r="U3" s="11">
        <f>IF('（2）申込（男子）'!S20="","",'（2）申込（男子）'!S20)</f>
      </c>
      <c r="V3" s="11">
        <f>IF('（2）申込（男子）'!T20="","",'（2）申込（男子）'!T20)</f>
      </c>
    </row>
    <row r="4" spans="1:22" ht="12">
      <c r="A4" s="18"/>
      <c r="B4" s="20">
        <f t="shared" si="0"/>
      </c>
      <c r="C4" s="11">
        <f>IF('（2）申込（男子）'!B21="","","男")</f>
      </c>
      <c r="D4" s="11">
        <f>IF('（2）申込（男子）'!B21="","",'（2）申込（男子）'!B21)</f>
      </c>
      <c r="E4" s="11">
        <f>IF('（2）申込（男子）'!C21="","",'（2）申込（男子）'!C21)</f>
      </c>
      <c r="F4" s="11">
        <f>'（2）申込（男子）'!D21</f>
      </c>
      <c r="G4" s="11">
        <f>'（2）申込（男子）'!E21</f>
      </c>
      <c r="H4" s="11">
        <f>IF('（2）申込（男子）'!F21=0,"",'（2）申込（男子）'!F21)</f>
      </c>
      <c r="I4" s="11">
        <f>IF('（2）申込（男子）'!G21="","",'（2）申込（男子）'!G21)</f>
      </c>
      <c r="J4" s="11">
        <f>IF('（2）申込（男子）'!H21="","",'（2）申込（男子）'!H21)</f>
      </c>
      <c r="K4" s="11">
        <f>IF('（2）申込（男子）'!I21="","",'（2）申込（男子）'!I21)</f>
      </c>
      <c r="L4" s="17">
        <f>IF('（2）申込（男子）'!J21="","",'（2）申込（男子）'!J21)</f>
      </c>
      <c r="M4" s="11">
        <f>IF('（2）申込（男子）'!K21="","",'（2）申込（男子）'!K21)</f>
      </c>
      <c r="N4" s="17">
        <f>IF('（2）申込（男子）'!L21="","",'（2）申込（男子）'!L21)</f>
      </c>
      <c r="O4" s="11">
        <f>IF('（2）申込（男子）'!M21="","",'（2）申込（男子）'!M21)</f>
      </c>
      <c r="P4" s="11">
        <f>IF('（2）申込（男子）'!N21="","",'（2）申込（男子）'!N21)</f>
      </c>
      <c r="Q4" s="11">
        <f>IF('（2）申込（男子）'!O21="","",'（2）申込（男子）'!O21)</f>
      </c>
      <c r="R4" s="11">
        <f>IF('（2）申込（男子）'!P21="","",'（2）申込（男子）'!P21)</f>
      </c>
      <c r="S4" s="11">
        <f>IF('（2）申込（男子）'!Q21="","",'（2）申込（男子）'!Q21)</f>
      </c>
      <c r="T4" s="11">
        <f>IF('（2）申込（男子）'!R21="","",'（2）申込（男子）'!R21)</f>
      </c>
      <c r="U4" s="11">
        <f>IF('（2）申込（男子）'!S21="","",'（2）申込（男子）'!S21)</f>
      </c>
      <c r="V4" s="11">
        <f>IF('（2）申込（男子）'!T21="","",'（2）申込（男子）'!T21)</f>
      </c>
    </row>
    <row r="5" spans="1:22" ht="12">
      <c r="A5" s="18"/>
      <c r="B5" s="20">
        <f t="shared" si="0"/>
      </c>
      <c r="C5" s="11">
        <f>IF('（2）申込（男子）'!B22="","","男")</f>
      </c>
      <c r="D5" s="11">
        <f>IF('（2）申込（男子）'!B22="","",'（2）申込（男子）'!B22)</f>
      </c>
      <c r="E5" s="11">
        <f>IF('（2）申込（男子）'!C22="","",'（2）申込（男子）'!C22)</f>
      </c>
      <c r="F5" s="11">
        <f>'（2）申込（男子）'!D22</f>
      </c>
      <c r="G5" s="11">
        <f>'（2）申込（男子）'!E22</f>
      </c>
      <c r="H5" s="11">
        <f>IF('（2）申込（男子）'!F22=0,"",'（2）申込（男子）'!F22)</f>
      </c>
      <c r="I5" s="11">
        <f>IF('（2）申込（男子）'!G22="","",'（2）申込（男子）'!G22)</f>
      </c>
      <c r="J5" s="11">
        <f>IF('（2）申込（男子）'!H22="","",'（2）申込（男子）'!H22)</f>
      </c>
      <c r="K5" s="11">
        <f>IF('（2）申込（男子）'!I22="","",'（2）申込（男子）'!I22)</f>
      </c>
      <c r="L5" s="17">
        <f>IF('（2）申込（男子）'!J22="","",'（2）申込（男子）'!J22)</f>
      </c>
      <c r="M5" s="11">
        <f>IF('（2）申込（男子）'!K22="","",'（2）申込（男子）'!K22)</f>
      </c>
      <c r="N5" s="17">
        <f>IF('（2）申込（男子）'!L22="","",'（2）申込（男子）'!L22)</f>
      </c>
      <c r="O5" s="11">
        <f>IF('（2）申込（男子）'!M22="","",'（2）申込（男子）'!M22)</f>
      </c>
      <c r="P5" s="11">
        <f>IF('（2）申込（男子）'!N22="","",'（2）申込（男子）'!N22)</f>
      </c>
      <c r="Q5" s="11">
        <f>IF('（2）申込（男子）'!O22="","",'（2）申込（男子）'!O22)</f>
      </c>
      <c r="R5" s="11">
        <f>IF('（2）申込（男子）'!P22="","",'（2）申込（男子）'!P22)</f>
      </c>
      <c r="S5" s="11">
        <f>IF('（2）申込（男子）'!Q22="","",'（2）申込（男子）'!Q22)</f>
      </c>
      <c r="T5" s="11">
        <f>IF('（2）申込（男子）'!R22="","",'（2）申込（男子）'!R22)</f>
      </c>
      <c r="U5" s="11">
        <f>IF('（2）申込（男子）'!S22="","",'（2）申込（男子）'!S22)</f>
      </c>
      <c r="V5" s="11">
        <f>IF('（2）申込（男子）'!T22="","",'（2）申込（男子）'!T22)</f>
      </c>
    </row>
    <row r="6" spans="1:22" ht="12">
      <c r="A6" s="18"/>
      <c r="B6" s="20">
        <f t="shared" si="0"/>
      </c>
      <c r="C6" s="11">
        <f>IF('（2）申込（男子）'!B23="","","男")</f>
      </c>
      <c r="D6" s="11">
        <f>IF('（2）申込（男子）'!B23="","",'（2）申込（男子）'!B23)</f>
      </c>
      <c r="E6" s="11">
        <f>IF('（2）申込（男子）'!C23="","",'（2）申込（男子）'!C23)</f>
      </c>
      <c r="F6" s="11">
        <f>'（2）申込（男子）'!D23</f>
      </c>
      <c r="G6" s="11">
        <f>'（2）申込（男子）'!E23</f>
      </c>
      <c r="H6" s="11">
        <f>IF('（2）申込（男子）'!F23=0,"",'（2）申込（男子）'!F23)</f>
      </c>
      <c r="I6" s="11">
        <f>IF('（2）申込（男子）'!G23="","",'（2）申込（男子）'!G23)</f>
      </c>
      <c r="J6" s="11">
        <f>IF('（2）申込（男子）'!H23="","",'（2）申込（男子）'!H23)</f>
      </c>
      <c r="K6" s="11">
        <f>IF('（2）申込（男子）'!I23="","",'（2）申込（男子）'!I23)</f>
      </c>
      <c r="L6" s="17">
        <f>IF('（2）申込（男子）'!J23="","",'（2）申込（男子）'!J23)</f>
      </c>
      <c r="M6" s="11">
        <f>IF('（2）申込（男子）'!K23="","",'（2）申込（男子）'!K23)</f>
      </c>
      <c r="N6" s="17">
        <f>IF('（2）申込（男子）'!L23="","",'（2）申込（男子）'!L23)</f>
      </c>
      <c r="O6" s="11">
        <f>IF('（2）申込（男子）'!M23="","",'（2）申込（男子）'!M23)</f>
      </c>
      <c r="P6" s="11">
        <f>IF('（2）申込（男子）'!N23="","",'（2）申込（男子）'!N23)</f>
      </c>
      <c r="Q6" s="11">
        <f>IF('（2）申込（男子）'!O23="","",'（2）申込（男子）'!O23)</f>
      </c>
      <c r="R6" s="11">
        <f>IF('（2）申込（男子）'!P23="","",'（2）申込（男子）'!P23)</f>
      </c>
      <c r="S6" s="11">
        <f>IF('（2）申込（男子）'!Q23="","",'（2）申込（男子）'!Q23)</f>
      </c>
      <c r="T6" s="11">
        <f>IF('（2）申込（男子）'!R23="","",'（2）申込（男子）'!R23)</f>
      </c>
      <c r="U6" s="11">
        <f>IF('（2）申込（男子）'!S23="","",'（2）申込（男子）'!S23)</f>
      </c>
      <c r="V6" s="11">
        <f>IF('（2）申込（男子）'!T23="","",'（2）申込（男子）'!T23)</f>
      </c>
    </row>
    <row r="7" spans="1:22" ht="12">
      <c r="A7" s="18"/>
      <c r="B7" s="20">
        <f t="shared" si="0"/>
      </c>
      <c r="C7" s="11">
        <f>IF('（2）申込（男子）'!B24="","","男")</f>
      </c>
      <c r="D7" s="11">
        <f>IF('（2）申込（男子）'!B24="","",'（2）申込（男子）'!B24)</f>
      </c>
      <c r="E7" s="11">
        <f>IF('（2）申込（男子）'!C24="","",'（2）申込（男子）'!C24)</f>
      </c>
      <c r="F7" s="11">
        <f>'（2）申込（男子）'!D24</f>
      </c>
      <c r="G7" s="11">
        <f>'（2）申込（男子）'!E24</f>
      </c>
      <c r="H7" s="11">
        <f>IF('（2）申込（男子）'!F24=0,"",'（2）申込（男子）'!F24)</f>
      </c>
      <c r="I7" s="11">
        <f>IF('（2）申込（男子）'!G24="","",'（2）申込（男子）'!G24)</f>
      </c>
      <c r="J7" s="11">
        <f>IF('（2）申込（男子）'!H24="","",'（2）申込（男子）'!H24)</f>
      </c>
      <c r="K7" s="11">
        <f>IF('（2）申込（男子）'!I24="","",'（2）申込（男子）'!I24)</f>
      </c>
      <c r="L7" s="17">
        <f>IF('（2）申込（男子）'!J24="","",'（2）申込（男子）'!J24)</f>
      </c>
      <c r="M7" s="11">
        <f>IF('（2）申込（男子）'!K24="","",'（2）申込（男子）'!K24)</f>
      </c>
      <c r="N7" s="17">
        <f>IF('（2）申込（男子）'!L24="","",'（2）申込（男子）'!L24)</f>
      </c>
      <c r="O7" s="11">
        <f>IF('（2）申込（男子）'!M24="","",'（2）申込（男子）'!M24)</f>
      </c>
      <c r="P7" s="11">
        <f>IF('（2）申込（男子）'!N24="","",'（2）申込（男子）'!N24)</f>
      </c>
      <c r="Q7" s="11">
        <f>IF('（2）申込（男子）'!O24="","",'（2）申込（男子）'!O24)</f>
      </c>
      <c r="R7" s="11">
        <f>IF('（2）申込（男子）'!P24="","",'（2）申込（男子）'!P24)</f>
      </c>
      <c r="S7" s="11">
        <f>IF('（2）申込（男子）'!Q24="","",'（2）申込（男子）'!Q24)</f>
      </c>
      <c r="T7" s="11">
        <f>IF('（2）申込（男子）'!R24="","",'（2）申込（男子）'!R24)</f>
      </c>
      <c r="U7" s="11">
        <f>IF('（2）申込（男子）'!S24="","",'（2）申込（男子）'!S24)</f>
      </c>
      <c r="V7" s="11">
        <f>IF('（2）申込（男子）'!T24="","",'（2）申込（男子）'!T24)</f>
      </c>
    </row>
    <row r="8" spans="1:22" ht="12">
      <c r="A8" s="18"/>
      <c r="B8" s="20">
        <f t="shared" si="0"/>
      </c>
      <c r="C8" s="11">
        <f>IF('（2）申込（男子）'!B25="","","男")</f>
      </c>
      <c r="D8" s="11">
        <f>IF('（2）申込（男子）'!B25="","",'（2）申込（男子）'!B25)</f>
      </c>
      <c r="E8" s="11">
        <f>IF('（2）申込（男子）'!C25="","",'（2）申込（男子）'!C25)</f>
      </c>
      <c r="F8" s="11">
        <f>'（2）申込（男子）'!D25</f>
      </c>
      <c r="G8" s="11">
        <f>'（2）申込（男子）'!E25</f>
      </c>
      <c r="H8" s="11">
        <f>IF('（2）申込（男子）'!F25=0,"",'（2）申込（男子）'!F25)</f>
      </c>
      <c r="I8" s="11">
        <f>IF('（2）申込（男子）'!G25="","",'（2）申込（男子）'!G25)</f>
      </c>
      <c r="J8" s="11">
        <f>IF('（2）申込（男子）'!H25="","",'（2）申込（男子）'!H25)</f>
      </c>
      <c r="K8" s="11">
        <f>IF('（2）申込（男子）'!I25="","",'（2）申込（男子）'!I25)</f>
      </c>
      <c r="L8" s="17">
        <f>IF('（2）申込（男子）'!J25="","",'（2）申込（男子）'!J25)</f>
      </c>
      <c r="M8" s="11">
        <f>IF('（2）申込（男子）'!K25="","",'（2）申込（男子）'!K25)</f>
      </c>
      <c r="N8" s="17">
        <f>IF('（2）申込（男子）'!L25="","",'（2）申込（男子）'!L25)</f>
      </c>
      <c r="O8" s="11">
        <f>IF('（2）申込（男子）'!M25="","",'（2）申込（男子）'!M25)</f>
      </c>
      <c r="P8" s="11">
        <f>IF('（2）申込（男子）'!N25="","",'（2）申込（男子）'!N25)</f>
      </c>
      <c r="Q8" s="11">
        <f>IF('（2）申込（男子）'!O25="","",'（2）申込（男子）'!O25)</f>
      </c>
      <c r="R8" s="11">
        <f>IF('（2）申込（男子）'!P25="","",'（2）申込（男子）'!P25)</f>
      </c>
      <c r="S8" s="11">
        <f>IF('（2）申込（男子）'!Q25="","",'（2）申込（男子）'!Q25)</f>
      </c>
      <c r="T8" s="11">
        <f>IF('（2）申込（男子）'!R25="","",'（2）申込（男子）'!R25)</f>
      </c>
      <c r="U8" s="11">
        <f>IF('（2）申込（男子）'!S25="","",'（2）申込（男子）'!S25)</f>
      </c>
      <c r="V8" s="11">
        <f>IF('（2）申込（男子）'!T25="","",'（2）申込（男子）'!T25)</f>
      </c>
    </row>
    <row r="9" spans="1:22" ht="12">
      <c r="A9" s="18"/>
      <c r="B9" s="20">
        <f t="shared" si="0"/>
      </c>
      <c r="C9" s="11">
        <f>IF('（2）申込（男子）'!B26="","","男")</f>
      </c>
      <c r="D9" s="11">
        <f>IF('（2）申込（男子）'!B26="","",'（2）申込（男子）'!B26)</f>
      </c>
      <c r="E9" s="11">
        <f>IF('（2）申込（男子）'!C26="","",'（2）申込（男子）'!C26)</f>
      </c>
      <c r="F9" s="11">
        <f>'（2）申込（男子）'!D26</f>
      </c>
      <c r="G9" s="11">
        <f>'（2）申込（男子）'!E26</f>
      </c>
      <c r="H9" s="11">
        <f>IF('（2）申込（男子）'!F26=0,"",'（2）申込（男子）'!F26)</f>
      </c>
      <c r="I9" s="11">
        <f>IF('（2）申込（男子）'!G26="","",'（2）申込（男子）'!G26)</f>
      </c>
      <c r="J9" s="11">
        <f>IF('（2）申込（男子）'!H26="","",'（2）申込（男子）'!H26)</f>
      </c>
      <c r="K9" s="11">
        <f>IF('（2）申込（男子）'!I26="","",'（2）申込（男子）'!I26)</f>
      </c>
      <c r="L9" s="17">
        <f>IF('（2）申込（男子）'!J26="","",'（2）申込（男子）'!J26)</f>
      </c>
      <c r="M9" s="11">
        <f>IF('（2）申込（男子）'!K26="","",'（2）申込（男子）'!K26)</f>
      </c>
      <c r="N9" s="17">
        <f>IF('（2）申込（男子）'!L26="","",'（2）申込（男子）'!L26)</f>
      </c>
      <c r="O9" s="11">
        <f>IF('（2）申込（男子）'!M26="","",'（2）申込（男子）'!M26)</f>
      </c>
      <c r="P9" s="11">
        <f>IF('（2）申込（男子）'!N26="","",'（2）申込（男子）'!N26)</f>
      </c>
      <c r="Q9" s="11">
        <f>IF('（2）申込（男子）'!O26="","",'（2）申込（男子）'!O26)</f>
      </c>
      <c r="R9" s="11">
        <f>IF('（2）申込（男子）'!P26="","",'（2）申込（男子）'!P26)</f>
      </c>
      <c r="S9" s="11">
        <f>IF('（2）申込（男子）'!Q26="","",'（2）申込（男子）'!Q26)</f>
      </c>
      <c r="T9" s="11">
        <f>IF('（2）申込（男子）'!R26="","",'（2）申込（男子）'!R26)</f>
      </c>
      <c r="U9" s="11">
        <f>IF('（2）申込（男子）'!S26="","",'（2）申込（男子）'!S26)</f>
      </c>
      <c r="V9" s="11">
        <f>IF('（2）申込（男子）'!T26="","",'（2）申込（男子）'!T26)</f>
      </c>
    </row>
    <row r="10" spans="1:22" ht="12">
      <c r="A10" s="18"/>
      <c r="B10" s="20">
        <f t="shared" si="0"/>
      </c>
      <c r="C10" s="11">
        <f>IF('（2）申込（男子）'!B27="","","男")</f>
      </c>
      <c r="D10" s="11">
        <f>IF('（2）申込（男子）'!B27="","",'（2）申込（男子）'!B27)</f>
      </c>
      <c r="E10" s="11">
        <f>IF('（2）申込（男子）'!C27="","",'（2）申込（男子）'!C27)</f>
      </c>
      <c r="F10" s="11">
        <f>'（2）申込（男子）'!D27</f>
      </c>
      <c r="G10" s="11">
        <f>'（2）申込（男子）'!E27</f>
      </c>
      <c r="H10" s="11">
        <f>IF('（2）申込（男子）'!F27=0,"",'（2）申込（男子）'!F27)</f>
      </c>
      <c r="I10" s="11">
        <f>IF('（2）申込（男子）'!G27="","",'（2）申込（男子）'!G27)</f>
      </c>
      <c r="J10" s="11">
        <f>IF('（2）申込（男子）'!H27="","",'（2）申込（男子）'!H27)</f>
      </c>
      <c r="K10" s="11">
        <f>IF('（2）申込（男子）'!I27="","",'（2）申込（男子）'!I27)</f>
      </c>
      <c r="L10" s="17">
        <f>IF('（2）申込（男子）'!J27="","",'（2）申込（男子）'!J27)</f>
      </c>
      <c r="M10" s="11">
        <f>IF('（2）申込（男子）'!K27="","",'（2）申込（男子）'!K27)</f>
      </c>
      <c r="N10" s="17">
        <f>IF('（2）申込（男子）'!L27="","",'（2）申込（男子）'!L27)</f>
      </c>
      <c r="O10" s="11">
        <f>IF('（2）申込（男子）'!M27="","",'（2）申込（男子）'!M27)</f>
      </c>
      <c r="P10" s="11">
        <f>IF('（2）申込（男子）'!N27="","",'（2）申込（男子）'!N27)</f>
      </c>
      <c r="Q10" s="11">
        <f>IF('（2）申込（男子）'!O27="","",'（2）申込（男子）'!O27)</f>
      </c>
      <c r="R10" s="11">
        <f>IF('（2）申込（男子）'!P27="","",'（2）申込（男子）'!P27)</f>
      </c>
      <c r="S10" s="11">
        <f>IF('（2）申込（男子）'!Q27="","",'（2）申込（男子）'!Q27)</f>
      </c>
      <c r="T10" s="11">
        <f>IF('（2）申込（男子）'!R27="","",'（2）申込（男子）'!R27)</f>
      </c>
      <c r="U10" s="11">
        <f>IF('（2）申込（男子）'!S27="","",'（2）申込（男子）'!S27)</f>
      </c>
      <c r="V10" s="11">
        <f>IF('（2）申込（男子）'!T27="","",'（2）申込（男子）'!T27)</f>
      </c>
    </row>
    <row r="11" spans="1:22" ht="12">
      <c r="A11" s="18"/>
      <c r="B11" s="20">
        <f t="shared" si="0"/>
      </c>
      <c r="C11" s="11">
        <f>IF('（2）申込（男子）'!B28="","","男")</f>
      </c>
      <c r="D11" s="11">
        <f>IF('（2）申込（男子）'!B28="","",'（2）申込（男子）'!B28)</f>
      </c>
      <c r="E11" s="11">
        <f>IF('（2）申込（男子）'!C28="","",'（2）申込（男子）'!C28)</f>
      </c>
      <c r="F11" s="11">
        <f>'（2）申込（男子）'!D28</f>
      </c>
      <c r="G11" s="11">
        <f>'（2）申込（男子）'!E28</f>
      </c>
      <c r="H11" s="11">
        <f>IF('（2）申込（男子）'!F28=0,"",'（2）申込（男子）'!F28)</f>
      </c>
      <c r="I11" s="11">
        <f>IF('（2）申込（男子）'!G28="","",'（2）申込（男子）'!G28)</f>
      </c>
      <c r="J11" s="11">
        <f>IF('（2）申込（男子）'!H28="","",'（2）申込（男子）'!H28)</f>
      </c>
      <c r="K11" s="11">
        <f>IF('（2）申込（男子）'!I28="","",'（2）申込（男子）'!I28)</f>
      </c>
      <c r="L11" s="17">
        <f>IF('（2）申込（男子）'!J28="","",'（2）申込（男子）'!J28)</f>
      </c>
      <c r="M11" s="11">
        <f>IF('（2）申込（男子）'!K28="","",'（2）申込（男子）'!K28)</f>
      </c>
      <c r="N11" s="17">
        <f>IF('（2）申込（男子）'!L28="","",'（2）申込（男子）'!L28)</f>
      </c>
      <c r="O11" s="11">
        <f>IF('（2）申込（男子）'!M28="","",'（2）申込（男子）'!M28)</f>
      </c>
      <c r="P11" s="11">
        <f>IF('（2）申込（男子）'!N28="","",'（2）申込（男子）'!N28)</f>
      </c>
      <c r="Q11" s="11">
        <f>IF('（2）申込（男子）'!O28="","",'（2）申込（男子）'!O28)</f>
      </c>
      <c r="R11" s="11">
        <f>IF('（2）申込（男子）'!P28="","",'（2）申込（男子）'!P28)</f>
      </c>
      <c r="S11" s="11">
        <f>IF('（2）申込（男子）'!Q28="","",'（2）申込（男子）'!Q28)</f>
      </c>
      <c r="T11" s="11">
        <f>IF('（2）申込（男子）'!R28="","",'（2）申込（男子）'!R28)</f>
      </c>
      <c r="U11" s="11">
        <f>IF('（2）申込（男子）'!S28="","",'（2）申込（男子）'!S28)</f>
      </c>
      <c r="V11" s="11">
        <f>IF('（2）申込（男子）'!T28="","",'（2）申込（男子）'!T28)</f>
      </c>
    </row>
    <row r="12" spans="1:22" ht="12">
      <c r="A12" s="18"/>
      <c r="B12" s="20">
        <f t="shared" si="0"/>
      </c>
      <c r="C12" s="11">
        <f>IF('（2）申込（男子）'!B29="","","男")</f>
      </c>
      <c r="D12" s="11">
        <f>IF('（2）申込（男子）'!B29="","",'（2）申込（男子）'!B29)</f>
      </c>
      <c r="E12" s="11">
        <f>IF('（2）申込（男子）'!C29="","",'（2）申込（男子）'!C29)</f>
      </c>
      <c r="F12" s="11">
        <f>'（2）申込（男子）'!D29</f>
      </c>
      <c r="G12" s="11">
        <f>'（2）申込（男子）'!E29</f>
      </c>
      <c r="H12" s="11">
        <f>IF('（2）申込（男子）'!F29=0,"",'（2）申込（男子）'!F29)</f>
      </c>
      <c r="I12" s="11">
        <f>IF('（2）申込（男子）'!G29="","",'（2）申込（男子）'!G29)</f>
      </c>
      <c r="J12" s="11">
        <f>IF('（2）申込（男子）'!H29="","",'（2）申込（男子）'!H29)</f>
      </c>
      <c r="K12" s="11">
        <f>IF('（2）申込（男子）'!I29="","",'（2）申込（男子）'!I29)</f>
      </c>
      <c r="L12" s="17">
        <f>IF('（2）申込（男子）'!J29="","",'（2）申込（男子）'!J29)</f>
      </c>
      <c r="M12" s="11">
        <f>IF('（2）申込（男子）'!K29="","",'（2）申込（男子）'!K29)</f>
      </c>
      <c r="N12" s="17">
        <f>IF('（2）申込（男子）'!L29="","",'（2）申込（男子）'!L29)</f>
      </c>
      <c r="O12" s="11">
        <f>IF('（2）申込（男子）'!M29="","",'（2）申込（男子）'!M29)</f>
      </c>
      <c r="P12" s="11">
        <f>IF('（2）申込（男子）'!N29="","",'（2）申込（男子）'!N29)</f>
      </c>
      <c r="Q12" s="11">
        <f>IF('（2）申込（男子）'!O29="","",'（2）申込（男子）'!O29)</f>
      </c>
      <c r="R12" s="11">
        <f>IF('（2）申込（男子）'!P29="","",'（2）申込（男子）'!P29)</f>
      </c>
      <c r="S12" s="11">
        <f>IF('（2）申込（男子）'!Q29="","",'（2）申込（男子）'!Q29)</f>
      </c>
      <c r="T12" s="11">
        <f>IF('（2）申込（男子）'!R29="","",'（2）申込（男子）'!R29)</f>
      </c>
      <c r="U12" s="11">
        <f>IF('（2）申込（男子）'!S29="","",'（2）申込（男子）'!S29)</f>
      </c>
      <c r="V12" s="11">
        <f>IF('（2）申込（男子）'!T29="","",'（2）申込（男子）'!T29)</f>
      </c>
    </row>
    <row r="13" spans="1:22" ht="12">
      <c r="A13" s="18"/>
      <c r="B13" s="20">
        <f t="shared" si="0"/>
      </c>
      <c r="C13" s="11">
        <f>IF('（2）申込（男子）'!B30="","","男")</f>
      </c>
      <c r="D13" s="11">
        <f>IF('（2）申込（男子）'!B30="","",'（2）申込（男子）'!B30)</f>
      </c>
      <c r="E13" s="11">
        <f>IF('（2）申込（男子）'!C30="","",'（2）申込（男子）'!C30)</f>
      </c>
      <c r="F13" s="11">
        <f>'（2）申込（男子）'!D30</f>
      </c>
      <c r="G13" s="11">
        <f>'（2）申込（男子）'!E30</f>
      </c>
      <c r="H13" s="11">
        <f>IF('（2）申込（男子）'!F30=0,"",'（2）申込（男子）'!F30)</f>
      </c>
      <c r="I13" s="11">
        <f>IF('（2）申込（男子）'!G30="","",'（2）申込（男子）'!G30)</f>
      </c>
      <c r="J13" s="11">
        <f>IF('（2）申込（男子）'!H30="","",'（2）申込（男子）'!H30)</f>
      </c>
      <c r="K13" s="11">
        <f>IF('（2）申込（男子）'!I30="","",'（2）申込（男子）'!I30)</f>
      </c>
      <c r="L13" s="17">
        <f>IF('（2）申込（男子）'!J30="","",'（2）申込（男子）'!J30)</f>
      </c>
      <c r="M13" s="11">
        <f>IF('（2）申込（男子）'!K30="","",'（2）申込（男子）'!K30)</f>
      </c>
      <c r="N13" s="17">
        <f>IF('（2）申込（男子）'!L30="","",'（2）申込（男子）'!L30)</f>
      </c>
      <c r="O13" s="11">
        <f>IF('（2）申込（男子）'!M30="","",'（2）申込（男子）'!M30)</f>
      </c>
      <c r="P13" s="11">
        <f>IF('（2）申込（男子）'!N30="","",'（2）申込（男子）'!N30)</f>
      </c>
      <c r="Q13" s="11">
        <f>IF('（2）申込（男子）'!O30="","",'（2）申込（男子）'!O30)</f>
      </c>
      <c r="R13" s="11">
        <f>IF('（2）申込（男子）'!P30="","",'（2）申込（男子）'!P30)</f>
      </c>
      <c r="S13" s="11">
        <f>IF('（2）申込（男子）'!Q30="","",'（2）申込（男子）'!Q30)</f>
      </c>
      <c r="T13" s="11">
        <f>IF('（2）申込（男子）'!R30="","",'（2）申込（男子）'!R30)</f>
      </c>
      <c r="U13" s="11">
        <f>IF('（2）申込（男子）'!S30="","",'（2）申込（男子）'!S30)</f>
      </c>
      <c r="V13" s="11">
        <f>IF('（2）申込（男子）'!T30="","",'（2）申込（男子）'!T30)</f>
      </c>
    </row>
    <row r="14" spans="1:22" ht="12">
      <c r="A14" s="18"/>
      <c r="B14" s="20">
        <f t="shared" si="0"/>
      </c>
      <c r="C14" s="11">
        <f>IF('（2）申込（男子）'!B31="","","男")</f>
      </c>
      <c r="D14" s="11">
        <f>IF('（2）申込（男子）'!B31="","",'（2）申込（男子）'!B31)</f>
      </c>
      <c r="E14" s="11">
        <f>IF('（2）申込（男子）'!C31="","",'（2）申込（男子）'!C31)</f>
      </c>
      <c r="F14" s="11">
        <f>'（2）申込（男子）'!D31</f>
      </c>
      <c r="G14" s="11">
        <f>'（2）申込（男子）'!E31</f>
      </c>
      <c r="H14" s="11">
        <f>IF('（2）申込（男子）'!F31=0,"",'（2）申込（男子）'!F31)</f>
      </c>
      <c r="I14" s="11">
        <f>IF('（2）申込（男子）'!G31="","",'（2）申込（男子）'!G31)</f>
      </c>
      <c r="J14" s="11">
        <f>IF('（2）申込（男子）'!H31="","",'（2）申込（男子）'!H31)</f>
      </c>
      <c r="K14" s="11">
        <f>IF('（2）申込（男子）'!I31="","",'（2）申込（男子）'!I31)</f>
      </c>
      <c r="L14" s="17">
        <f>IF('（2）申込（男子）'!J31="","",'（2）申込（男子）'!J31)</f>
      </c>
      <c r="M14" s="11">
        <f>IF('（2）申込（男子）'!K31="","",'（2）申込（男子）'!K31)</f>
      </c>
      <c r="N14" s="17">
        <f>IF('（2）申込（男子）'!L31="","",'（2）申込（男子）'!L31)</f>
      </c>
      <c r="O14" s="11">
        <f>IF('（2）申込（男子）'!M31="","",'（2）申込（男子）'!M31)</f>
      </c>
      <c r="P14" s="11">
        <f>IF('（2）申込（男子）'!N31="","",'（2）申込（男子）'!N31)</f>
      </c>
      <c r="Q14" s="11">
        <f>IF('（2）申込（男子）'!O31="","",'（2）申込（男子）'!O31)</f>
      </c>
      <c r="R14" s="11">
        <f>IF('（2）申込（男子）'!P31="","",'（2）申込（男子）'!P31)</f>
      </c>
      <c r="S14" s="11">
        <f>IF('（2）申込（男子）'!Q31="","",'（2）申込（男子）'!Q31)</f>
      </c>
      <c r="T14" s="11">
        <f>IF('（2）申込（男子）'!R31="","",'（2）申込（男子）'!R31)</f>
      </c>
      <c r="U14" s="11">
        <f>IF('（2）申込（男子）'!S31="","",'（2）申込（男子）'!S31)</f>
      </c>
      <c r="V14" s="11">
        <f>IF('（2）申込（男子）'!T31="","",'（2）申込（男子）'!T31)</f>
      </c>
    </row>
    <row r="15" spans="1:22" ht="12">
      <c r="A15" s="18"/>
      <c r="B15" s="20">
        <f t="shared" si="0"/>
      </c>
      <c r="C15" s="11">
        <f>IF('（2）申込（男子）'!B32="","","男")</f>
      </c>
      <c r="D15" s="11">
        <f>IF('（2）申込（男子）'!B32="","",'（2）申込（男子）'!B32)</f>
      </c>
      <c r="E15" s="11">
        <f>IF('（2）申込（男子）'!C32="","",'（2）申込（男子）'!C32)</f>
      </c>
      <c r="F15" s="11">
        <f>'（2）申込（男子）'!D32</f>
      </c>
      <c r="G15" s="11">
        <f>'（2）申込（男子）'!E32</f>
      </c>
      <c r="H15" s="11">
        <f>IF('（2）申込（男子）'!F32=0,"",'（2）申込（男子）'!F32)</f>
      </c>
      <c r="I15" s="11">
        <f>IF('（2）申込（男子）'!G32="","",'（2）申込（男子）'!G32)</f>
      </c>
      <c r="J15" s="11">
        <f>IF('（2）申込（男子）'!H32="","",'（2）申込（男子）'!H32)</f>
      </c>
      <c r="K15" s="11">
        <f>IF('（2）申込（男子）'!I32="","",'（2）申込（男子）'!I32)</f>
      </c>
      <c r="L15" s="17">
        <f>IF('（2）申込（男子）'!J32="","",'（2）申込（男子）'!J32)</f>
      </c>
      <c r="M15" s="11">
        <f>IF('（2）申込（男子）'!K32="","",'（2）申込（男子）'!K32)</f>
      </c>
      <c r="N15" s="17">
        <f>IF('（2）申込（男子）'!L32="","",'（2）申込（男子）'!L32)</f>
      </c>
      <c r="O15" s="11">
        <f>IF('（2）申込（男子）'!M32="","",'（2）申込（男子）'!M32)</f>
      </c>
      <c r="P15" s="11">
        <f>IF('（2）申込（男子）'!N32="","",'（2）申込（男子）'!N32)</f>
      </c>
      <c r="Q15" s="11">
        <f>IF('（2）申込（男子）'!O32="","",'（2）申込（男子）'!O32)</f>
      </c>
      <c r="R15" s="11">
        <f>IF('（2）申込（男子）'!P32="","",'（2）申込（男子）'!P32)</f>
      </c>
      <c r="S15" s="11">
        <f>IF('（2）申込（男子）'!Q32="","",'（2）申込（男子）'!Q32)</f>
      </c>
      <c r="T15" s="11">
        <f>IF('（2）申込（男子）'!R32="","",'（2）申込（男子）'!R32)</f>
      </c>
      <c r="U15" s="11">
        <f>IF('（2）申込（男子）'!S32="","",'（2）申込（男子）'!S32)</f>
      </c>
      <c r="V15" s="11">
        <f>IF('（2）申込（男子）'!T32="","",'（2）申込（男子）'!T32)</f>
      </c>
    </row>
    <row r="16" spans="1:22" ht="12">
      <c r="A16" s="18"/>
      <c r="B16" s="20">
        <f t="shared" si="0"/>
      </c>
      <c r="C16" s="11">
        <f>IF('（2）申込（男子）'!B33="","","男")</f>
      </c>
      <c r="D16" s="11">
        <f>IF('（2）申込（男子）'!B33="","",'（2）申込（男子）'!B33)</f>
      </c>
      <c r="E16" s="11">
        <f>IF('（2）申込（男子）'!C33="","",'（2）申込（男子）'!C33)</f>
      </c>
      <c r="F16" s="11">
        <f>'（2）申込（男子）'!D33</f>
      </c>
      <c r="G16" s="11">
        <f>'（2）申込（男子）'!E33</f>
      </c>
      <c r="H16" s="11">
        <f>IF('（2）申込（男子）'!F33=0,"",'（2）申込（男子）'!F33)</f>
      </c>
      <c r="I16" s="11">
        <f>IF('（2）申込（男子）'!G33="","",'（2）申込（男子）'!G33)</f>
      </c>
      <c r="J16" s="11">
        <f>IF('（2）申込（男子）'!H33="","",'（2）申込（男子）'!H33)</f>
      </c>
      <c r="K16" s="11">
        <f>IF('（2）申込（男子）'!I33="","",'（2）申込（男子）'!I33)</f>
      </c>
      <c r="L16" s="17">
        <f>IF('（2）申込（男子）'!J33="","",'（2）申込（男子）'!J33)</f>
      </c>
      <c r="M16" s="11">
        <f>IF('（2）申込（男子）'!K33="","",'（2）申込（男子）'!K33)</f>
      </c>
      <c r="N16" s="17">
        <f>IF('（2）申込（男子）'!L33="","",'（2）申込（男子）'!L33)</f>
      </c>
      <c r="O16" s="11">
        <f>IF('（2）申込（男子）'!M33="","",'（2）申込（男子）'!M33)</f>
      </c>
      <c r="P16" s="11">
        <f>IF('（2）申込（男子）'!N33="","",'（2）申込（男子）'!N33)</f>
      </c>
      <c r="Q16" s="11">
        <f>IF('（2）申込（男子）'!O33="","",'（2）申込（男子）'!O33)</f>
      </c>
      <c r="R16" s="11">
        <f>IF('（2）申込（男子）'!P33="","",'（2）申込（男子）'!P33)</f>
      </c>
      <c r="S16" s="11">
        <f>IF('（2）申込（男子）'!Q33="","",'（2）申込（男子）'!Q33)</f>
      </c>
      <c r="T16" s="11">
        <f>IF('（2）申込（男子）'!R33="","",'（2）申込（男子）'!R33)</f>
      </c>
      <c r="U16" s="11">
        <f>IF('（2）申込（男子）'!S33="","",'（2）申込（男子）'!S33)</f>
      </c>
      <c r="V16" s="11">
        <f>IF('（2）申込（男子）'!T33="","",'（2）申込（男子）'!T33)</f>
      </c>
    </row>
    <row r="17" spans="1:22" ht="12">
      <c r="A17" s="18"/>
      <c r="B17" s="20">
        <f t="shared" si="0"/>
      </c>
      <c r="C17" s="11">
        <f>IF('（2）申込（男子）'!B34="","","男")</f>
      </c>
      <c r="D17" s="11">
        <f>IF('（2）申込（男子）'!B34="","",'（2）申込（男子）'!B34)</f>
      </c>
      <c r="E17" s="11">
        <f>IF('（2）申込（男子）'!C34="","",'（2）申込（男子）'!C34)</f>
      </c>
      <c r="F17" s="11">
        <f>'（2）申込（男子）'!D34</f>
      </c>
      <c r="G17" s="11">
        <f>'（2）申込（男子）'!E34</f>
      </c>
      <c r="H17" s="11">
        <f>IF('（2）申込（男子）'!F34=0,"",'（2）申込（男子）'!F34)</f>
      </c>
      <c r="I17" s="11">
        <f>IF('（2）申込（男子）'!G34="","",'（2）申込（男子）'!G34)</f>
      </c>
      <c r="J17" s="11">
        <f>IF('（2）申込（男子）'!H34="","",'（2）申込（男子）'!H34)</f>
      </c>
      <c r="K17" s="11">
        <f>IF('（2）申込（男子）'!I34="","",'（2）申込（男子）'!I34)</f>
      </c>
      <c r="L17" s="17">
        <f>IF('（2）申込（男子）'!J34="","",'（2）申込（男子）'!J34)</f>
      </c>
      <c r="M17" s="11">
        <f>IF('（2）申込（男子）'!K34="","",'（2）申込（男子）'!K34)</f>
      </c>
      <c r="N17" s="17">
        <f>IF('（2）申込（男子）'!L34="","",'（2）申込（男子）'!L34)</f>
      </c>
      <c r="O17" s="11">
        <f>IF('（2）申込（男子）'!M34="","",'（2）申込（男子）'!M34)</f>
      </c>
      <c r="P17" s="11">
        <f>IF('（2）申込（男子）'!N34="","",'（2）申込（男子）'!N34)</f>
      </c>
      <c r="Q17" s="11">
        <f>IF('（2）申込（男子）'!O34="","",'（2）申込（男子）'!O34)</f>
      </c>
      <c r="R17" s="11">
        <f>IF('（2）申込（男子）'!P34="","",'（2）申込（男子）'!P34)</f>
      </c>
      <c r="S17" s="11">
        <f>IF('（2）申込（男子）'!Q34="","",'（2）申込（男子）'!Q34)</f>
      </c>
      <c r="T17" s="11">
        <f>IF('（2）申込（男子）'!R34="","",'（2）申込（男子）'!R34)</f>
      </c>
      <c r="U17" s="11">
        <f>IF('（2）申込（男子）'!S34="","",'（2）申込（男子）'!S34)</f>
      </c>
      <c r="V17" s="11">
        <f>IF('（2）申込（男子）'!T34="","",'（2）申込（男子）'!T34)</f>
      </c>
    </row>
    <row r="18" spans="1:22" ht="12">
      <c r="A18" s="18"/>
      <c r="B18" s="20">
        <f t="shared" si="0"/>
      </c>
      <c r="C18" s="11">
        <f>IF('（2）申込（男子）'!B35="","","男")</f>
      </c>
      <c r="D18" s="11">
        <f>IF('（2）申込（男子）'!B35="","",'（2）申込（男子）'!B35)</f>
      </c>
      <c r="E18" s="11">
        <f>IF('（2）申込（男子）'!C35="","",'（2）申込（男子）'!C35)</f>
      </c>
      <c r="F18" s="11">
        <f>'（2）申込（男子）'!D35</f>
      </c>
      <c r="G18" s="11">
        <f>'（2）申込（男子）'!E35</f>
      </c>
      <c r="H18" s="11">
        <f>IF('（2）申込（男子）'!F35=0,"",'（2）申込（男子）'!F35)</f>
      </c>
      <c r="I18" s="11">
        <f>IF('（2）申込（男子）'!G35="","",'（2）申込（男子）'!G35)</f>
      </c>
      <c r="J18" s="11">
        <f>IF('（2）申込（男子）'!H35="","",'（2）申込（男子）'!H35)</f>
      </c>
      <c r="K18" s="11">
        <f>IF('（2）申込（男子）'!I35="","",'（2）申込（男子）'!I35)</f>
      </c>
      <c r="L18" s="17">
        <f>IF('（2）申込（男子）'!J35="","",'（2）申込（男子）'!J35)</f>
      </c>
      <c r="M18" s="11">
        <f>IF('（2）申込（男子）'!K35="","",'（2）申込（男子）'!K35)</f>
      </c>
      <c r="N18" s="17">
        <f>IF('（2）申込（男子）'!L35="","",'（2）申込（男子）'!L35)</f>
      </c>
      <c r="O18" s="11">
        <f>IF('（2）申込（男子）'!M35="","",'（2）申込（男子）'!M35)</f>
      </c>
      <c r="P18" s="11">
        <f>IF('（2）申込（男子）'!N35="","",'（2）申込（男子）'!N35)</f>
      </c>
      <c r="Q18" s="11">
        <f>IF('（2）申込（男子）'!O35="","",'（2）申込（男子）'!O35)</f>
      </c>
      <c r="R18" s="11">
        <f>IF('（2）申込（男子）'!P35="","",'（2）申込（男子）'!P35)</f>
      </c>
      <c r="S18" s="11">
        <f>IF('（2）申込（男子）'!Q35="","",'（2）申込（男子）'!Q35)</f>
      </c>
      <c r="T18" s="11">
        <f>IF('（2）申込（男子）'!R35="","",'（2）申込（男子）'!R35)</f>
      </c>
      <c r="U18" s="11">
        <f>IF('（2）申込（男子）'!S35="","",'（2）申込（男子）'!S35)</f>
      </c>
      <c r="V18" s="11">
        <f>IF('（2）申込（男子）'!T35="","",'（2）申込（男子）'!T35)</f>
      </c>
    </row>
    <row r="19" spans="1:22" ht="12">
      <c r="A19" s="18"/>
      <c r="B19" s="20">
        <f t="shared" si="0"/>
      </c>
      <c r="C19" s="11">
        <f>IF('（2）申込（男子）'!B36="","","男")</f>
      </c>
      <c r="D19" s="11">
        <f>IF('（2）申込（男子）'!B36="","",'（2）申込（男子）'!B36)</f>
      </c>
      <c r="E19" s="11">
        <f>IF('（2）申込（男子）'!C36="","",'（2）申込（男子）'!C36)</f>
      </c>
      <c r="F19" s="11">
        <f>'（2）申込（男子）'!D36</f>
      </c>
      <c r="G19" s="11">
        <f>'（2）申込（男子）'!E36</f>
      </c>
      <c r="H19" s="11">
        <f>IF('（2）申込（男子）'!F36=0,"",'（2）申込（男子）'!F36)</f>
      </c>
      <c r="I19" s="11">
        <f>IF('（2）申込（男子）'!G36="","",'（2）申込（男子）'!G36)</f>
      </c>
      <c r="J19" s="11">
        <f>IF('（2）申込（男子）'!H36="","",'（2）申込（男子）'!H36)</f>
      </c>
      <c r="K19" s="11">
        <f>IF('（2）申込（男子）'!I36="","",'（2）申込（男子）'!I36)</f>
      </c>
      <c r="L19" s="17">
        <f>IF('（2）申込（男子）'!J36="","",'（2）申込（男子）'!J36)</f>
      </c>
      <c r="M19" s="11">
        <f>IF('（2）申込（男子）'!K36="","",'（2）申込（男子）'!K36)</f>
      </c>
      <c r="N19" s="17">
        <f>IF('（2）申込（男子）'!L36="","",'（2）申込（男子）'!L36)</f>
      </c>
      <c r="O19" s="11">
        <f>IF('（2）申込（男子）'!M36="","",'（2）申込（男子）'!M36)</f>
      </c>
      <c r="P19" s="11">
        <f>IF('（2）申込（男子）'!N36="","",'（2）申込（男子）'!N36)</f>
      </c>
      <c r="Q19" s="11">
        <f>IF('（2）申込（男子）'!O36="","",'（2）申込（男子）'!O36)</f>
      </c>
      <c r="R19" s="11">
        <f>IF('（2）申込（男子）'!P36="","",'（2）申込（男子）'!P36)</f>
      </c>
      <c r="S19" s="11">
        <f>IF('（2）申込（男子）'!Q36="","",'（2）申込（男子）'!Q36)</f>
      </c>
      <c r="T19" s="11">
        <f>IF('（2）申込（男子）'!R36="","",'（2）申込（男子）'!R36)</f>
      </c>
      <c r="U19" s="11">
        <f>IF('（2）申込（男子）'!S36="","",'（2）申込（男子）'!S36)</f>
      </c>
      <c r="V19" s="11">
        <f>IF('（2）申込（男子）'!T36="","",'（2）申込（男子）'!T36)</f>
      </c>
    </row>
    <row r="20" spans="1:22" ht="12">
      <c r="A20" s="18"/>
      <c r="B20" s="20">
        <f t="shared" si="0"/>
      </c>
      <c r="C20" s="11">
        <f>IF('（2）申込（男子）'!B37="","","男")</f>
      </c>
      <c r="D20" s="11">
        <f>IF('（2）申込（男子）'!B37="","",'（2）申込（男子）'!B37)</f>
      </c>
      <c r="E20" s="11">
        <f>IF('（2）申込（男子）'!C37="","",'（2）申込（男子）'!C37)</f>
      </c>
      <c r="F20" s="11">
        <f>'（2）申込（男子）'!D37</f>
      </c>
      <c r="G20" s="11">
        <f>'（2）申込（男子）'!E37</f>
      </c>
      <c r="H20" s="11">
        <f>IF('（2）申込（男子）'!F37=0,"",'（2）申込（男子）'!F37)</f>
      </c>
      <c r="I20" s="11">
        <f>IF('（2）申込（男子）'!G37="","",'（2）申込（男子）'!G37)</f>
      </c>
      <c r="J20" s="11">
        <f>IF('（2）申込（男子）'!H37="","",'（2）申込（男子）'!H37)</f>
      </c>
      <c r="K20" s="11">
        <f>IF('（2）申込（男子）'!I37="","",'（2）申込（男子）'!I37)</f>
      </c>
      <c r="L20" s="17">
        <f>IF('（2）申込（男子）'!J37="","",'（2）申込（男子）'!J37)</f>
      </c>
      <c r="M20" s="11">
        <f>IF('（2）申込（男子）'!K37="","",'（2）申込（男子）'!K37)</f>
      </c>
      <c r="N20" s="17">
        <f>IF('（2）申込（男子）'!L37="","",'（2）申込（男子）'!L37)</f>
      </c>
      <c r="O20" s="11">
        <f>IF('（2）申込（男子）'!M37="","",'（2）申込（男子）'!M37)</f>
      </c>
      <c r="P20" s="11">
        <f>IF('（2）申込（男子）'!N37="","",'（2）申込（男子）'!N37)</f>
      </c>
      <c r="Q20" s="11">
        <f>IF('（2）申込（男子）'!O37="","",'（2）申込（男子）'!O37)</f>
      </c>
      <c r="R20" s="11">
        <f>IF('（2）申込（男子）'!P37="","",'（2）申込（男子）'!P37)</f>
      </c>
      <c r="S20" s="11">
        <f>IF('（2）申込（男子）'!Q37="","",'（2）申込（男子）'!Q37)</f>
      </c>
      <c r="T20" s="11">
        <f>IF('（2）申込（男子）'!R37="","",'（2）申込（男子）'!R37)</f>
      </c>
      <c r="U20" s="11">
        <f>IF('（2）申込（男子）'!S37="","",'（2）申込（男子）'!S37)</f>
      </c>
      <c r="V20" s="11">
        <f>IF('（2）申込（男子）'!T37="","",'（2）申込（男子）'!T37)</f>
      </c>
    </row>
    <row r="21" spans="1:22" ht="12">
      <c r="A21" s="18"/>
      <c r="B21" s="20">
        <f t="shared" si="0"/>
      </c>
      <c r="C21" s="11">
        <f>IF('（2）申込（男子）'!B38="","","男")</f>
      </c>
      <c r="D21" s="11">
        <f>IF('（2）申込（男子）'!B38="","",'（2）申込（男子）'!B38)</f>
      </c>
      <c r="E21" s="11">
        <f>IF('（2）申込（男子）'!C38="","",'（2）申込（男子）'!C38)</f>
      </c>
      <c r="F21" s="11">
        <f>'（2）申込（男子）'!D38</f>
      </c>
      <c r="G21" s="11">
        <f>'（2）申込（男子）'!E38</f>
      </c>
      <c r="H21" s="11">
        <f>IF('（2）申込（男子）'!F38=0,"",'（2）申込（男子）'!F38)</f>
      </c>
      <c r="I21" s="11">
        <f>IF('（2）申込（男子）'!G38="","",'（2）申込（男子）'!G38)</f>
      </c>
      <c r="J21" s="11">
        <f>IF('（2）申込（男子）'!H38="","",'（2）申込（男子）'!H38)</f>
      </c>
      <c r="K21" s="11">
        <f>IF('（2）申込（男子）'!I38="","",'（2）申込（男子）'!I38)</f>
      </c>
      <c r="L21" s="17">
        <f>IF('（2）申込（男子）'!J38="","",'（2）申込（男子）'!J38)</f>
      </c>
      <c r="M21" s="11">
        <f>IF('（2）申込（男子）'!K38="","",'（2）申込（男子）'!K38)</f>
      </c>
      <c r="N21" s="17">
        <f>IF('（2）申込（男子）'!L38="","",'（2）申込（男子）'!L38)</f>
      </c>
      <c r="O21" s="11">
        <f>IF('（2）申込（男子）'!M38="","",'（2）申込（男子）'!M38)</f>
      </c>
      <c r="P21" s="11">
        <f>IF('（2）申込（男子）'!N38="","",'（2）申込（男子）'!N38)</f>
      </c>
      <c r="Q21" s="11">
        <f>IF('（2）申込（男子）'!O38="","",'（2）申込（男子）'!O38)</f>
      </c>
      <c r="R21" s="11">
        <f>IF('（2）申込（男子）'!P38="","",'（2）申込（男子）'!P38)</f>
      </c>
      <c r="S21" s="11">
        <f>IF('（2）申込（男子）'!Q38="","",'（2）申込（男子）'!Q38)</f>
      </c>
      <c r="T21" s="11">
        <f>IF('（2）申込（男子）'!R38="","",'（2）申込（男子）'!R38)</f>
      </c>
      <c r="U21" s="11">
        <f>IF('（2）申込（男子）'!S38="","",'（2）申込（男子）'!S38)</f>
      </c>
      <c r="V21" s="11">
        <f>IF('（2）申込（男子）'!T38="","",'（2）申込（男子）'!T38)</f>
      </c>
    </row>
    <row r="22" spans="1:22" ht="12">
      <c r="A22" s="18"/>
      <c r="B22" s="20">
        <f t="shared" si="0"/>
      </c>
      <c r="C22" s="11">
        <f>IF('（2）申込（男子）'!B39="","","男")</f>
      </c>
      <c r="D22" s="11">
        <f>IF('（2）申込（男子）'!B39="","",'（2）申込（男子）'!B39)</f>
      </c>
      <c r="E22" s="11">
        <f>IF('（2）申込（男子）'!C39="","",'（2）申込（男子）'!C39)</f>
      </c>
      <c r="F22" s="11">
        <f>'（2）申込（男子）'!D39</f>
      </c>
      <c r="G22" s="11">
        <f>'（2）申込（男子）'!E39</f>
      </c>
      <c r="H22" s="11">
        <f>IF('（2）申込（男子）'!F39=0,"",'（2）申込（男子）'!F39)</f>
      </c>
      <c r="I22" s="11">
        <f>IF('（2）申込（男子）'!G39="","",'（2）申込（男子）'!G39)</f>
      </c>
      <c r="J22" s="11">
        <f>IF('（2）申込（男子）'!H39="","",'（2）申込（男子）'!H39)</f>
      </c>
      <c r="K22" s="11">
        <f>IF('（2）申込（男子）'!I39="","",'（2）申込（男子）'!I39)</f>
      </c>
      <c r="L22" s="17">
        <f>IF('（2）申込（男子）'!J39="","",'（2）申込（男子）'!J39)</f>
      </c>
      <c r="M22" s="11">
        <f>IF('（2）申込（男子）'!K39="","",'（2）申込（男子）'!K39)</f>
      </c>
      <c r="N22" s="17">
        <f>IF('（2）申込（男子）'!L39="","",'（2）申込（男子）'!L39)</f>
      </c>
      <c r="O22" s="11">
        <f>IF('（2）申込（男子）'!M39="","",'（2）申込（男子）'!M39)</f>
      </c>
      <c r="P22" s="11">
        <f>IF('（2）申込（男子）'!N39="","",'（2）申込（男子）'!N39)</f>
      </c>
      <c r="Q22" s="11">
        <f>IF('（2）申込（男子）'!O39="","",'（2）申込（男子）'!O39)</f>
      </c>
      <c r="R22" s="11">
        <f>IF('（2）申込（男子）'!P39="","",'（2）申込（男子）'!P39)</f>
      </c>
      <c r="S22" s="11">
        <f>IF('（2）申込（男子）'!Q39="","",'（2）申込（男子）'!Q39)</f>
      </c>
      <c r="T22" s="11">
        <f>IF('（2）申込（男子）'!R39="","",'（2）申込（男子）'!R39)</f>
      </c>
      <c r="U22" s="11">
        <f>IF('（2）申込（男子）'!S39="","",'（2）申込（男子）'!S39)</f>
      </c>
      <c r="V22" s="11">
        <f>IF('（2）申込（男子）'!T39="","",'（2）申込（男子）'!T39)</f>
      </c>
    </row>
    <row r="23" spans="1:22" ht="12">
      <c r="A23" s="18"/>
      <c r="B23" s="20">
        <f t="shared" si="0"/>
      </c>
      <c r="C23" s="11">
        <f>IF('（2）申込（男子）'!B40="","","男")</f>
      </c>
      <c r="D23" s="11">
        <f>IF('（2）申込（男子）'!B40="","",'（2）申込（男子）'!B40)</f>
      </c>
      <c r="E23" s="11">
        <f>IF('（2）申込（男子）'!C40="","",'（2）申込（男子）'!C40)</f>
      </c>
      <c r="F23" s="11">
        <f>'（2）申込（男子）'!D40</f>
      </c>
      <c r="G23" s="11">
        <f>'（2）申込（男子）'!E40</f>
      </c>
      <c r="H23" s="11">
        <f>IF('（2）申込（男子）'!F40=0,"",'（2）申込（男子）'!F40)</f>
      </c>
      <c r="I23" s="11">
        <f>IF('（2）申込（男子）'!G40="","",'（2）申込（男子）'!G40)</f>
      </c>
      <c r="J23" s="11">
        <f>IF('（2）申込（男子）'!H40="","",'（2）申込（男子）'!H40)</f>
      </c>
      <c r="K23" s="11">
        <f>IF('（2）申込（男子）'!I40="","",'（2）申込（男子）'!I40)</f>
      </c>
      <c r="L23" s="17">
        <f>IF('（2）申込（男子）'!J40="","",'（2）申込（男子）'!J40)</f>
      </c>
      <c r="M23" s="11">
        <f>IF('（2）申込（男子）'!K40="","",'（2）申込（男子）'!K40)</f>
      </c>
      <c r="N23" s="17">
        <f>IF('（2）申込（男子）'!L40="","",'（2）申込（男子）'!L40)</f>
      </c>
      <c r="O23" s="11">
        <f>IF('（2）申込（男子）'!M40="","",'（2）申込（男子）'!M40)</f>
      </c>
      <c r="P23" s="11">
        <f>IF('（2）申込（男子）'!N40="","",'（2）申込（男子）'!N40)</f>
      </c>
      <c r="Q23" s="11">
        <f>IF('（2）申込（男子）'!O40="","",'（2）申込（男子）'!O40)</f>
      </c>
      <c r="R23" s="11">
        <f>IF('（2）申込（男子）'!P40="","",'（2）申込（男子）'!P40)</f>
      </c>
      <c r="S23" s="11">
        <f>IF('（2）申込（男子）'!Q40="","",'（2）申込（男子）'!Q40)</f>
      </c>
      <c r="T23" s="11">
        <f>IF('（2）申込（男子）'!R40="","",'（2）申込（男子）'!R40)</f>
      </c>
      <c r="U23" s="11">
        <f>IF('（2）申込（男子）'!S40="","",'（2）申込（男子）'!S40)</f>
      </c>
      <c r="V23" s="11">
        <f>IF('（2）申込（男子）'!T40="","",'（2）申込（男子）'!T40)</f>
      </c>
    </row>
    <row r="24" spans="1:22" ht="12">
      <c r="A24" s="18"/>
      <c r="B24" s="20">
        <f t="shared" si="0"/>
      </c>
      <c r="C24" s="11">
        <f>IF('（2）申込（男子）'!B41="","","男")</f>
      </c>
      <c r="D24" s="11">
        <f>IF('（2）申込（男子）'!B41="","",'（2）申込（男子）'!B41)</f>
      </c>
      <c r="E24" s="11">
        <f>IF('（2）申込（男子）'!C41="","",'（2）申込（男子）'!C41)</f>
      </c>
      <c r="F24" s="11">
        <f>'（2）申込（男子）'!D41</f>
      </c>
      <c r="G24" s="11">
        <f>'（2）申込（男子）'!E41</f>
      </c>
      <c r="H24" s="11">
        <f>IF('（2）申込（男子）'!F41=0,"",'（2）申込（男子）'!F41)</f>
      </c>
      <c r="I24" s="11">
        <f>IF('（2）申込（男子）'!G41="","",'（2）申込（男子）'!G41)</f>
      </c>
      <c r="J24" s="11">
        <f>IF('（2）申込（男子）'!H41="","",'（2）申込（男子）'!H41)</f>
      </c>
      <c r="K24" s="11">
        <f>IF('（2）申込（男子）'!I41="","",'（2）申込（男子）'!I41)</f>
      </c>
      <c r="L24" s="17">
        <f>IF('（2）申込（男子）'!J41="","",'（2）申込（男子）'!J41)</f>
      </c>
      <c r="M24" s="11">
        <f>IF('（2）申込（男子）'!K41="","",'（2）申込（男子）'!K41)</f>
      </c>
      <c r="N24" s="17">
        <f>IF('（2）申込（男子）'!L41="","",'（2）申込（男子）'!L41)</f>
      </c>
      <c r="O24" s="11">
        <f>IF('（2）申込（男子）'!M41="","",'（2）申込（男子）'!M41)</f>
      </c>
      <c r="P24" s="11">
        <f>IF('（2）申込（男子）'!N41="","",'（2）申込（男子）'!N41)</f>
      </c>
      <c r="Q24" s="11">
        <f>IF('（2）申込（男子）'!O41="","",'（2）申込（男子）'!O41)</f>
      </c>
      <c r="R24" s="11">
        <f>IF('（2）申込（男子）'!P41="","",'（2）申込（男子）'!P41)</f>
      </c>
      <c r="S24" s="11">
        <f>IF('（2）申込（男子）'!Q41="","",'（2）申込（男子）'!Q41)</f>
      </c>
      <c r="T24" s="11">
        <f>IF('（2）申込（男子）'!R41="","",'（2）申込（男子）'!R41)</f>
      </c>
      <c r="U24" s="11">
        <f>IF('（2）申込（男子）'!S41="","",'（2）申込（男子）'!S41)</f>
      </c>
      <c r="V24" s="11">
        <f>IF('（2）申込（男子）'!T41="","",'（2）申込（男子）'!T41)</f>
      </c>
    </row>
    <row r="25" spans="1:22" ht="12">
      <c r="A25" s="18"/>
      <c r="B25" s="20">
        <f t="shared" si="0"/>
      </c>
      <c r="C25" s="11">
        <f>IF('（2）申込（男子）'!B42="","","男")</f>
      </c>
      <c r="D25" s="11">
        <f>IF('（2）申込（男子）'!B42="","",'（2）申込（男子）'!B42)</f>
      </c>
      <c r="E25" s="11">
        <f>IF('（2）申込（男子）'!C42="","",'（2）申込（男子）'!C42)</f>
      </c>
      <c r="F25" s="11">
        <f>'（2）申込（男子）'!D42</f>
      </c>
      <c r="G25" s="11">
        <f>'（2）申込（男子）'!E42</f>
      </c>
      <c r="H25" s="11">
        <f>IF('（2）申込（男子）'!F42=0,"",'（2）申込（男子）'!F42)</f>
      </c>
      <c r="I25" s="11">
        <f>IF('（2）申込（男子）'!G42="","",'（2）申込（男子）'!G42)</f>
      </c>
      <c r="J25" s="11">
        <f>IF('（2）申込（男子）'!H42="","",'（2）申込（男子）'!H42)</f>
      </c>
      <c r="K25" s="11">
        <f>IF('（2）申込（男子）'!I42="","",'（2）申込（男子）'!I42)</f>
      </c>
      <c r="L25" s="17">
        <f>IF('（2）申込（男子）'!J42="","",'（2）申込（男子）'!J42)</f>
      </c>
      <c r="M25" s="11">
        <f>IF('（2）申込（男子）'!K42="","",'（2）申込（男子）'!K42)</f>
      </c>
      <c r="N25" s="17">
        <f>IF('（2）申込（男子）'!L42="","",'（2）申込（男子）'!L42)</f>
      </c>
      <c r="O25" s="11">
        <f>IF('（2）申込（男子）'!M42="","",'（2）申込（男子）'!M42)</f>
      </c>
      <c r="P25" s="11">
        <f>IF('（2）申込（男子）'!N42="","",'（2）申込（男子）'!N42)</f>
      </c>
      <c r="Q25" s="11">
        <f>IF('（2）申込（男子）'!O42="","",'（2）申込（男子）'!O42)</f>
      </c>
      <c r="R25" s="11">
        <f>IF('（2）申込（男子）'!P42="","",'（2）申込（男子）'!P42)</f>
      </c>
      <c r="S25" s="11">
        <f>IF('（2）申込（男子）'!Q42="","",'（2）申込（男子）'!Q42)</f>
      </c>
      <c r="T25" s="11">
        <f>IF('（2）申込（男子）'!R42="","",'（2）申込（男子）'!R42)</f>
      </c>
      <c r="U25" s="11">
        <f>IF('（2）申込（男子）'!S42="","",'（2）申込（男子）'!S42)</f>
      </c>
      <c r="V25" s="11">
        <f>IF('（2）申込（男子）'!T42="","",'（2）申込（男子）'!T42)</f>
      </c>
    </row>
    <row r="26" spans="1:22" ht="12">
      <c r="A26" s="18"/>
      <c r="B26" s="20">
        <f t="shared" si="0"/>
      </c>
      <c r="C26" s="11">
        <f>IF('（2）申込（男子）'!B43="","","男")</f>
      </c>
      <c r="D26" s="11">
        <f>IF('（2）申込（男子）'!B43="","",'（2）申込（男子）'!B43)</f>
      </c>
      <c r="E26" s="11">
        <f>IF('（2）申込（男子）'!C43="","",'（2）申込（男子）'!C43)</f>
      </c>
      <c r="F26" s="11">
        <f>'（2）申込（男子）'!D43</f>
      </c>
      <c r="G26" s="11">
        <f>'（2）申込（男子）'!E43</f>
      </c>
      <c r="H26" s="11">
        <f>IF('（2）申込（男子）'!F43=0,"",'（2）申込（男子）'!F43)</f>
      </c>
      <c r="I26" s="11">
        <f>IF('（2）申込（男子）'!G43="","",'（2）申込（男子）'!G43)</f>
      </c>
      <c r="J26" s="11">
        <f>IF('（2）申込（男子）'!H43="","",'（2）申込（男子）'!H43)</f>
      </c>
      <c r="K26" s="11">
        <f>IF('（2）申込（男子）'!I43="","",'（2）申込（男子）'!I43)</f>
      </c>
      <c r="L26" s="17">
        <f>IF('（2）申込（男子）'!J43="","",'（2）申込（男子）'!J43)</f>
      </c>
      <c r="M26" s="11">
        <f>IF('（2）申込（男子）'!K43="","",'（2）申込（男子）'!K43)</f>
      </c>
      <c r="N26" s="17">
        <f>IF('（2）申込（男子）'!L43="","",'（2）申込（男子）'!L43)</f>
      </c>
      <c r="O26" s="11">
        <f>IF('（2）申込（男子）'!M43="","",'（2）申込（男子）'!M43)</f>
      </c>
      <c r="P26" s="11">
        <f>IF('（2）申込（男子）'!N43="","",'（2）申込（男子）'!N43)</f>
      </c>
      <c r="Q26" s="11">
        <f>IF('（2）申込（男子）'!O43="","",'（2）申込（男子）'!O43)</f>
      </c>
      <c r="R26" s="11">
        <f>IF('（2）申込（男子）'!P43="","",'（2）申込（男子）'!P43)</f>
      </c>
      <c r="S26" s="11">
        <f>IF('（2）申込（男子）'!Q43="","",'（2）申込（男子）'!Q43)</f>
      </c>
      <c r="T26" s="11">
        <f>IF('（2）申込（男子）'!R43="","",'（2）申込（男子）'!R43)</f>
      </c>
      <c r="U26" s="11">
        <f>IF('（2）申込（男子）'!S43="","",'（2）申込（男子）'!S43)</f>
      </c>
      <c r="V26" s="11">
        <f>IF('（2）申込（男子）'!T43="","",'（2）申込（男子）'!T43)</f>
      </c>
    </row>
    <row r="27" spans="1:22" ht="12">
      <c r="A27" s="18"/>
      <c r="B27" s="20">
        <f t="shared" si="0"/>
      </c>
      <c r="C27" s="11">
        <f>IF('（2）申込（男子）'!B44="","","男")</f>
      </c>
      <c r="D27" s="11">
        <f>IF('（2）申込（男子）'!B44="","",'（2）申込（男子）'!B44)</f>
      </c>
      <c r="E27" s="11">
        <f>IF('（2）申込（男子）'!C44="","",'（2）申込（男子）'!C44)</f>
      </c>
      <c r="F27" s="11">
        <f>'（2）申込（男子）'!D44</f>
      </c>
      <c r="G27" s="11">
        <f>'（2）申込（男子）'!E44</f>
      </c>
      <c r="H27" s="11">
        <f>IF('（2）申込（男子）'!F44=0,"",'（2）申込（男子）'!F44)</f>
      </c>
      <c r="I27" s="11">
        <f>IF('（2）申込（男子）'!G44="","",'（2）申込（男子）'!G44)</f>
      </c>
      <c r="J27" s="11">
        <f>IF('（2）申込（男子）'!H44="","",'（2）申込（男子）'!H44)</f>
      </c>
      <c r="K27" s="11">
        <f>IF('（2）申込（男子）'!I44="","",'（2）申込（男子）'!I44)</f>
      </c>
      <c r="L27" s="17">
        <f>IF('（2）申込（男子）'!J44="","",'（2）申込（男子）'!J44)</f>
      </c>
      <c r="M27" s="11">
        <f>IF('（2）申込（男子）'!K44="","",'（2）申込（男子）'!K44)</f>
      </c>
      <c r="N27" s="17">
        <f>IF('（2）申込（男子）'!L44="","",'（2）申込（男子）'!L44)</f>
      </c>
      <c r="O27" s="11">
        <f>IF('（2）申込（男子）'!M44="","",'（2）申込（男子）'!M44)</f>
      </c>
      <c r="P27" s="11">
        <f>IF('（2）申込（男子）'!N44="","",'（2）申込（男子）'!N44)</f>
      </c>
      <c r="Q27" s="11">
        <f>IF('（2）申込（男子）'!O44="","",'（2）申込（男子）'!O44)</f>
      </c>
      <c r="R27" s="11">
        <f>IF('（2）申込（男子）'!P44="","",'（2）申込（男子）'!P44)</f>
      </c>
      <c r="S27" s="11">
        <f>IF('（2）申込（男子）'!Q44="","",'（2）申込（男子）'!Q44)</f>
      </c>
      <c r="T27" s="11">
        <f>IF('（2）申込（男子）'!R44="","",'（2）申込（男子）'!R44)</f>
      </c>
      <c r="U27" s="11">
        <f>IF('（2）申込（男子）'!S44="","",'（2）申込（男子）'!S44)</f>
      </c>
      <c r="V27" s="11">
        <f>IF('（2）申込（男子）'!T44="","",'（2）申込（男子）'!T44)</f>
      </c>
    </row>
    <row r="28" spans="1:22" ht="12">
      <c r="A28" s="18"/>
      <c r="B28" s="20">
        <f t="shared" si="0"/>
      </c>
      <c r="C28" s="11">
        <f>IF('（2）申込（男子）'!B45="","","男")</f>
      </c>
      <c r="D28" s="11">
        <f>IF('（2）申込（男子）'!B45="","",'（2）申込（男子）'!B45)</f>
      </c>
      <c r="E28" s="11">
        <f>IF('（2）申込（男子）'!C45="","",'（2）申込（男子）'!C45)</f>
      </c>
      <c r="F28" s="11">
        <f>'（2）申込（男子）'!D45</f>
      </c>
      <c r="G28" s="11">
        <f>'（2）申込（男子）'!E45</f>
      </c>
      <c r="H28" s="11">
        <f>IF('（2）申込（男子）'!F45=0,"",'（2）申込（男子）'!F45)</f>
      </c>
      <c r="I28" s="11">
        <f>IF('（2）申込（男子）'!G45="","",'（2）申込（男子）'!G45)</f>
      </c>
      <c r="J28" s="11">
        <f>IF('（2）申込（男子）'!H45="","",'（2）申込（男子）'!H45)</f>
      </c>
      <c r="K28" s="11">
        <f>IF('（2）申込（男子）'!I45="","",'（2）申込（男子）'!I45)</f>
      </c>
      <c r="L28" s="17">
        <f>IF('（2）申込（男子）'!J45="","",'（2）申込（男子）'!J45)</f>
      </c>
      <c r="M28" s="11">
        <f>IF('（2）申込（男子）'!K45="","",'（2）申込（男子）'!K45)</f>
      </c>
      <c r="N28" s="17">
        <f>IF('（2）申込（男子）'!L45="","",'（2）申込（男子）'!L45)</f>
      </c>
      <c r="O28" s="11">
        <f>IF('（2）申込（男子）'!M45="","",'（2）申込（男子）'!M45)</f>
      </c>
      <c r="P28" s="11">
        <f>IF('（2）申込（男子）'!N45="","",'（2）申込（男子）'!N45)</f>
      </c>
      <c r="Q28" s="11">
        <f>IF('（2）申込（男子）'!O45="","",'（2）申込（男子）'!O45)</f>
      </c>
      <c r="R28" s="11">
        <f>IF('（2）申込（男子）'!P45="","",'（2）申込（男子）'!P45)</f>
      </c>
      <c r="S28" s="11">
        <f>IF('（2）申込（男子）'!Q45="","",'（2）申込（男子）'!Q45)</f>
      </c>
      <c r="T28" s="11">
        <f>IF('（2）申込（男子）'!R45="","",'（2）申込（男子）'!R45)</f>
      </c>
      <c r="U28" s="11">
        <f>IF('（2）申込（男子）'!S45="","",'（2）申込（男子）'!S45)</f>
      </c>
      <c r="V28" s="11">
        <f>IF('（2）申込（男子）'!T45="","",'（2）申込（男子）'!T45)</f>
      </c>
    </row>
    <row r="29" spans="1:22" ht="12">
      <c r="A29" s="18"/>
      <c r="B29" s="20">
        <f t="shared" si="0"/>
      </c>
      <c r="C29" s="11">
        <f>IF('（2）申込（男子）'!B46="","","男")</f>
      </c>
      <c r="D29" s="11">
        <f>IF('（2）申込（男子）'!B46="","",'（2）申込（男子）'!B46)</f>
      </c>
      <c r="E29" s="11">
        <f>IF('（2）申込（男子）'!C46="","",'（2）申込（男子）'!C46)</f>
      </c>
      <c r="F29" s="11">
        <f>'（2）申込（男子）'!D46</f>
      </c>
      <c r="G29" s="11">
        <f>'（2）申込（男子）'!E46</f>
      </c>
      <c r="H29" s="11">
        <f>IF('（2）申込（男子）'!F46=0,"",'（2）申込（男子）'!F46)</f>
      </c>
      <c r="I29" s="11">
        <f>IF('（2）申込（男子）'!G46="","",'（2）申込（男子）'!G46)</f>
      </c>
      <c r="J29" s="11">
        <f>IF('（2）申込（男子）'!H46="","",'（2）申込（男子）'!H46)</f>
      </c>
      <c r="K29" s="11">
        <f>IF('（2）申込（男子）'!I46="","",'（2）申込（男子）'!I46)</f>
      </c>
      <c r="L29" s="17">
        <f>IF('（2）申込（男子）'!J46="","",'（2）申込（男子）'!J46)</f>
      </c>
      <c r="M29" s="11">
        <f>IF('（2）申込（男子）'!K46="","",'（2）申込（男子）'!K46)</f>
      </c>
      <c r="N29" s="17">
        <f>IF('（2）申込（男子）'!L46="","",'（2）申込（男子）'!L46)</f>
      </c>
      <c r="O29" s="11">
        <f>IF('（2）申込（男子）'!M46="","",'（2）申込（男子）'!M46)</f>
      </c>
      <c r="P29" s="11">
        <f>IF('（2）申込（男子）'!N46="","",'（2）申込（男子）'!N46)</f>
      </c>
      <c r="Q29" s="11">
        <f>IF('（2）申込（男子）'!O46="","",'（2）申込（男子）'!O46)</f>
      </c>
      <c r="R29" s="11">
        <f>IF('（2）申込（男子）'!P46="","",'（2）申込（男子）'!P46)</f>
      </c>
      <c r="S29" s="11">
        <f>IF('（2）申込（男子）'!Q46="","",'（2）申込（男子）'!Q46)</f>
      </c>
      <c r="T29" s="11">
        <f>IF('（2）申込（男子）'!R46="","",'（2）申込（男子）'!R46)</f>
      </c>
      <c r="U29" s="11">
        <f>IF('（2）申込（男子）'!S46="","",'（2）申込（男子）'!S46)</f>
      </c>
      <c r="V29" s="11">
        <f>IF('（2）申込（男子）'!T46="","",'（2）申込（男子）'!T46)</f>
      </c>
    </row>
    <row r="30" spans="1:22" ht="12">
      <c r="A30" s="18"/>
      <c r="B30" s="20">
        <f t="shared" si="0"/>
      </c>
      <c r="C30" s="11">
        <f>IF('（2）申込（男子）'!B47="","","男")</f>
      </c>
      <c r="D30" s="11">
        <f>IF('（2）申込（男子）'!B47="","",'（2）申込（男子）'!B47)</f>
      </c>
      <c r="E30" s="11">
        <f>IF('（2）申込（男子）'!C47="","",'（2）申込（男子）'!C47)</f>
      </c>
      <c r="F30" s="11">
        <f>'（2）申込（男子）'!D47</f>
      </c>
      <c r="G30" s="11">
        <f>'（2）申込（男子）'!E47</f>
      </c>
      <c r="H30" s="11">
        <f>IF('（2）申込（男子）'!F47=0,"",'（2）申込（男子）'!F47)</f>
      </c>
      <c r="I30" s="11">
        <f>IF('（2）申込（男子）'!G47="","",'（2）申込（男子）'!G47)</f>
      </c>
      <c r="J30" s="11">
        <f>IF('（2）申込（男子）'!H47="","",'（2）申込（男子）'!H47)</f>
      </c>
      <c r="K30" s="11">
        <f>IF('（2）申込（男子）'!I47="","",'（2）申込（男子）'!I47)</f>
      </c>
      <c r="L30" s="17">
        <f>IF('（2）申込（男子）'!J47="","",'（2）申込（男子）'!J47)</f>
      </c>
      <c r="M30" s="11">
        <f>IF('（2）申込（男子）'!K47="","",'（2）申込（男子）'!K47)</f>
      </c>
      <c r="N30" s="17">
        <f>IF('（2）申込（男子）'!L47="","",'（2）申込（男子）'!L47)</f>
      </c>
      <c r="O30" s="11">
        <f>IF('（2）申込（男子）'!M47="","",'（2）申込（男子）'!M47)</f>
      </c>
      <c r="P30" s="11">
        <f>IF('（2）申込（男子）'!N47="","",'（2）申込（男子）'!N47)</f>
      </c>
      <c r="Q30" s="11">
        <f>IF('（2）申込（男子）'!O47="","",'（2）申込（男子）'!O47)</f>
      </c>
      <c r="R30" s="11">
        <f>IF('（2）申込（男子）'!P47="","",'（2）申込（男子）'!P47)</f>
      </c>
      <c r="S30" s="11">
        <f>IF('（2）申込（男子）'!Q47="","",'（2）申込（男子）'!Q47)</f>
      </c>
      <c r="T30" s="11">
        <f>IF('（2）申込（男子）'!R47="","",'（2）申込（男子）'!R47)</f>
      </c>
      <c r="U30" s="11">
        <f>IF('（2）申込（男子）'!S47="","",'（2）申込（男子）'!S47)</f>
      </c>
      <c r="V30" s="11">
        <f>IF('（2）申込（男子）'!T47="","",'（2）申込（男子）'!T47)</f>
      </c>
    </row>
    <row r="31" spans="1:22" ht="12">
      <c r="A31" s="18"/>
      <c r="B31" s="20">
        <f t="shared" si="0"/>
      </c>
      <c r="C31" s="11">
        <f>IF('（2）申込（男子）'!B48="","","男")</f>
      </c>
      <c r="D31" s="11">
        <f>IF('（2）申込（男子）'!B48="","",'（2）申込（男子）'!B48)</f>
      </c>
      <c r="E31" s="11">
        <f>IF('（2）申込（男子）'!C48="","",'（2）申込（男子）'!C48)</f>
      </c>
      <c r="F31" s="11">
        <f>'（2）申込（男子）'!D48</f>
      </c>
      <c r="G31" s="11">
        <f>'（2）申込（男子）'!E48</f>
      </c>
      <c r="H31" s="11">
        <f>IF('（2）申込（男子）'!F48=0,"",'（2）申込（男子）'!F48)</f>
      </c>
      <c r="I31" s="11">
        <f>IF('（2）申込（男子）'!G48="","",'（2）申込（男子）'!G48)</f>
      </c>
      <c r="J31" s="11">
        <f>IF('（2）申込（男子）'!H48="","",'（2）申込（男子）'!H48)</f>
      </c>
      <c r="K31" s="11">
        <f>IF('（2）申込（男子）'!I48="","",'（2）申込（男子）'!I48)</f>
      </c>
      <c r="L31" s="17">
        <f>IF('（2）申込（男子）'!J48="","",'（2）申込（男子）'!J48)</f>
      </c>
      <c r="M31" s="11">
        <f>IF('（2）申込（男子）'!K48="","",'（2）申込（男子）'!K48)</f>
      </c>
      <c r="N31" s="17">
        <f>IF('（2）申込（男子）'!L48="","",'（2）申込（男子）'!L48)</f>
      </c>
      <c r="O31" s="11">
        <f>IF('（2）申込（男子）'!M48="","",'（2）申込（男子）'!M48)</f>
      </c>
      <c r="P31" s="11">
        <f>IF('（2）申込（男子）'!N48="","",'（2）申込（男子）'!N48)</f>
      </c>
      <c r="Q31" s="11">
        <f>IF('（2）申込（男子）'!O48="","",'（2）申込（男子）'!O48)</f>
      </c>
      <c r="R31" s="11">
        <f>IF('（2）申込（男子）'!P48="","",'（2）申込（男子）'!P48)</f>
      </c>
      <c r="S31" s="11">
        <f>IF('（2）申込（男子）'!Q48="","",'（2）申込（男子）'!Q48)</f>
      </c>
      <c r="T31" s="11">
        <f>IF('（2）申込（男子）'!R48="","",'（2）申込（男子）'!R48)</f>
      </c>
      <c r="U31" s="11">
        <f>IF('（2）申込（男子）'!S48="","",'（2）申込（男子）'!S48)</f>
      </c>
      <c r="V31" s="11">
        <f>IF('（2）申込（男子）'!T48="","",'（2）申込（男子）'!T48)</f>
      </c>
    </row>
    <row r="32" spans="1:22" ht="12">
      <c r="A32" s="18"/>
      <c r="B32" s="20">
        <f t="shared" si="0"/>
      </c>
      <c r="C32" s="11">
        <f>IF('（2）申込（男子）'!B49="","","男")</f>
      </c>
      <c r="D32" s="11">
        <f>IF('（2）申込（男子）'!B49="","",'（2）申込（男子）'!B49)</f>
      </c>
      <c r="E32" s="11">
        <f>IF('（2）申込（男子）'!C49="","",'（2）申込（男子）'!C49)</f>
      </c>
      <c r="F32" s="11">
        <f>'（2）申込（男子）'!D49</f>
      </c>
      <c r="G32" s="11">
        <f>'（2）申込（男子）'!E49</f>
      </c>
      <c r="H32" s="11">
        <f>IF('（2）申込（男子）'!F49=0,"",'（2）申込（男子）'!F49)</f>
      </c>
      <c r="I32" s="11">
        <f>IF('（2）申込（男子）'!G49="","",'（2）申込（男子）'!G49)</f>
      </c>
      <c r="J32" s="11">
        <f>IF('（2）申込（男子）'!H49="","",'（2）申込（男子）'!H49)</f>
      </c>
      <c r="K32" s="11">
        <f>IF('（2）申込（男子）'!I49="","",'（2）申込（男子）'!I49)</f>
      </c>
      <c r="L32" s="17">
        <f>IF('（2）申込（男子）'!J49="","",'（2）申込（男子）'!J49)</f>
      </c>
      <c r="M32" s="11">
        <f>IF('（2）申込（男子）'!K49="","",'（2）申込（男子）'!K49)</f>
      </c>
      <c r="N32" s="17">
        <f>IF('（2）申込（男子）'!L49="","",'（2）申込（男子）'!L49)</f>
      </c>
      <c r="O32" s="11">
        <f>IF('（2）申込（男子）'!M49="","",'（2）申込（男子）'!M49)</f>
      </c>
      <c r="P32" s="11">
        <f>IF('（2）申込（男子）'!N49="","",'（2）申込（男子）'!N49)</f>
      </c>
      <c r="Q32" s="11">
        <f>IF('（2）申込（男子）'!O49="","",'（2）申込（男子）'!O49)</f>
      </c>
      <c r="R32" s="11">
        <f>IF('（2）申込（男子）'!P49="","",'（2）申込（男子）'!P49)</f>
      </c>
      <c r="S32" s="11">
        <f>IF('（2）申込（男子）'!Q49="","",'（2）申込（男子）'!Q49)</f>
      </c>
      <c r="T32" s="11">
        <f>IF('（2）申込（男子）'!R49="","",'（2）申込（男子）'!R49)</f>
      </c>
      <c r="U32" s="11">
        <f>IF('（2）申込（男子）'!S49="","",'（2）申込（男子）'!S49)</f>
      </c>
      <c r="V32" s="11">
        <f>IF('（2）申込（男子）'!T49="","",'（2）申込（男子）'!T49)</f>
      </c>
    </row>
    <row r="33" spans="1:22" ht="12">
      <c r="A33" s="18"/>
      <c r="B33" s="20">
        <f t="shared" si="0"/>
      </c>
      <c r="C33" s="11">
        <f>IF('（2）申込（男子）'!B50="","","男")</f>
      </c>
      <c r="D33" s="11">
        <f>IF('（2）申込（男子）'!B50="","",'（2）申込（男子）'!B50)</f>
      </c>
      <c r="E33" s="11">
        <f>IF('（2）申込（男子）'!C50="","",'（2）申込（男子）'!C50)</f>
      </c>
      <c r="F33" s="11">
        <f>'（2）申込（男子）'!D50</f>
      </c>
      <c r="G33" s="11">
        <f>'（2）申込（男子）'!E50</f>
      </c>
      <c r="H33" s="11">
        <f>IF('（2）申込（男子）'!F50=0,"",'（2）申込（男子）'!F50)</f>
      </c>
      <c r="I33" s="11">
        <f>IF('（2）申込（男子）'!G50="","",'（2）申込（男子）'!G50)</f>
      </c>
      <c r="J33" s="11">
        <f>IF('（2）申込（男子）'!H50="","",'（2）申込（男子）'!H50)</f>
      </c>
      <c r="K33" s="11">
        <f>IF('（2）申込（男子）'!I50="","",'（2）申込（男子）'!I50)</f>
      </c>
      <c r="L33" s="17">
        <f>IF('（2）申込（男子）'!J50="","",'（2）申込（男子）'!J50)</f>
      </c>
      <c r="M33" s="11">
        <f>IF('（2）申込（男子）'!K50="","",'（2）申込（男子）'!K50)</f>
      </c>
      <c r="N33" s="17">
        <f>IF('（2）申込（男子）'!L50="","",'（2）申込（男子）'!L50)</f>
      </c>
      <c r="O33" s="11">
        <f>IF('（2）申込（男子）'!M50="","",'（2）申込（男子）'!M50)</f>
      </c>
      <c r="P33" s="11">
        <f>IF('（2）申込（男子）'!N50="","",'（2）申込（男子）'!N50)</f>
      </c>
      <c r="Q33" s="11">
        <f>IF('（2）申込（男子）'!O50="","",'（2）申込（男子）'!O50)</f>
      </c>
      <c r="R33" s="11">
        <f>IF('（2）申込（男子）'!P50="","",'（2）申込（男子）'!P50)</f>
      </c>
      <c r="S33" s="11">
        <f>IF('（2）申込（男子）'!Q50="","",'（2）申込（男子）'!Q50)</f>
      </c>
      <c r="T33" s="11">
        <f>IF('（2）申込（男子）'!R50="","",'（2）申込（男子）'!R50)</f>
      </c>
      <c r="U33" s="11">
        <f>IF('（2）申込（男子）'!S50="","",'（2）申込（男子）'!S50)</f>
      </c>
      <c r="V33" s="11">
        <f>IF('（2）申込（男子）'!T50="","",'（2）申込（男子）'!T50)</f>
      </c>
    </row>
    <row r="34" spans="1:22" ht="12">
      <c r="A34" s="18"/>
      <c r="B34" s="20">
        <f t="shared" si="0"/>
      </c>
      <c r="C34" s="11">
        <f>IF('（2）申込（男子）'!B51="","","男")</f>
      </c>
      <c r="D34" s="11">
        <f>IF('（2）申込（男子）'!B51="","",'（2）申込（男子）'!B51)</f>
      </c>
      <c r="E34" s="11">
        <f>IF('（2）申込（男子）'!C51="","",'（2）申込（男子）'!C51)</f>
      </c>
      <c r="F34" s="11">
        <f>'（2）申込（男子）'!D51</f>
      </c>
      <c r="G34" s="11">
        <f>'（2）申込（男子）'!E51</f>
      </c>
      <c r="H34" s="11">
        <f>IF('（2）申込（男子）'!F51=0,"",'（2）申込（男子）'!F51)</f>
      </c>
      <c r="I34" s="11">
        <f>IF('（2）申込（男子）'!G51="","",'（2）申込（男子）'!G51)</f>
      </c>
      <c r="J34" s="11">
        <f>IF('（2）申込（男子）'!H51="","",'（2）申込（男子）'!H51)</f>
      </c>
      <c r="K34" s="11">
        <f>IF('（2）申込（男子）'!I51="","",'（2）申込（男子）'!I51)</f>
      </c>
      <c r="L34" s="17">
        <f>IF('（2）申込（男子）'!J51="","",'（2）申込（男子）'!J51)</f>
      </c>
      <c r="M34" s="11">
        <f>IF('（2）申込（男子）'!K51="","",'（2）申込（男子）'!K51)</f>
      </c>
      <c r="N34" s="17">
        <f>IF('（2）申込（男子）'!L51="","",'（2）申込（男子）'!L51)</f>
      </c>
      <c r="O34" s="11">
        <f>IF('（2）申込（男子）'!M51="","",'（2）申込（男子）'!M51)</f>
      </c>
      <c r="P34" s="11">
        <f>IF('（2）申込（男子）'!N51="","",'（2）申込（男子）'!N51)</f>
      </c>
      <c r="Q34" s="11">
        <f>IF('（2）申込（男子）'!O51="","",'（2）申込（男子）'!O51)</f>
      </c>
      <c r="R34" s="11">
        <f>IF('（2）申込（男子）'!P51="","",'（2）申込（男子）'!P51)</f>
      </c>
      <c r="S34" s="11">
        <f>IF('（2）申込（男子）'!Q51="","",'（2）申込（男子）'!Q51)</f>
      </c>
      <c r="T34" s="11">
        <f>IF('（2）申込（男子）'!R51="","",'（2）申込（男子）'!R51)</f>
      </c>
      <c r="U34" s="11">
        <f>IF('（2）申込（男子）'!S51="","",'（2）申込（男子）'!S51)</f>
      </c>
      <c r="V34" s="11">
        <f>IF('（2）申込（男子）'!T51="","",'（2）申込（男子）'!T51)</f>
      </c>
    </row>
    <row r="35" spans="1:22" ht="12">
      <c r="A35" s="18"/>
      <c r="B35" s="20">
        <f t="shared" si="0"/>
      </c>
      <c r="C35" s="11">
        <f>IF('（2）申込（男子）'!B52="","","男")</f>
      </c>
      <c r="D35" s="11">
        <f>IF('（2）申込（男子）'!B52="","",'（2）申込（男子）'!B52)</f>
      </c>
      <c r="E35" s="11">
        <f>IF('（2）申込（男子）'!C52="","",'（2）申込（男子）'!C52)</f>
      </c>
      <c r="F35" s="11">
        <f>'（2）申込（男子）'!D52</f>
      </c>
      <c r="G35" s="11">
        <f>'（2）申込（男子）'!E52</f>
      </c>
      <c r="H35" s="11">
        <f>IF('（2）申込（男子）'!F52=0,"",'（2）申込（男子）'!F52)</f>
      </c>
      <c r="I35" s="11">
        <f>IF('（2）申込（男子）'!G52="","",'（2）申込（男子）'!G52)</f>
      </c>
      <c r="J35" s="11">
        <f>IF('（2）申込（男子）'!H52="","",'（2）申込（男子）'!H52)</f>
      </c>
      <c r="K35" s="11">
        <f>IF('（2）申込（男子）'!I52="","",'（2）申込（男子）'!I52)</f>
      </c>
      <c r="L35" s="17">
        <f>IF('（2）申込（男子）'!J52="","",'（2）申込（男子）'!J52)</f>
      </c>
      <c r="M35" s="11">
        <f>IF('（2）申込（男子）'!K52="","",'（2）申込（男子）'!K52)</f>
      </c>
      <c r="N35" s="17">
        <f>IF('（2）申込（男子）'!L52="","",'（2）申込（男子）'!L52)</f>
      </c>
      <c r="O35" s="11">
        <f>IF('（2）申込（男子）'!M52="","",'（2）申込（男子）'!M52)</f>
      </c>
      <c r="P35" s="11">
        <f>IF('（2）申込（男子）'!N52="","",'（2）申込（男子）'!N52)</f>
      </c>
      <c r="Q35" s="11">
        <f>IF('（2）申込（男子）'!O52="","",'（2）申込（男子）'!O52)</f>
      </c>
      <c r="R35" s="11">
        <f>IF('（2）申込（男子）'!P52="","",'（2）申込（男子）'!P52)</f>
      </c>
      <c r="S35" s="11">
        <f>IF('（2）申込（男子）'!Q52="","",'（2）申込（男子）'!Q52)</f>
      </c>
      <c r="T35" s="11">
        <f>IF('（2）申込（男子）'!R52="","",'（2）申込（男子）'!R52)</f>
      </c>
      <c r="U35" s="11">
        <f>IF('（2）申込（男子）'!S52="","",'（2）申込（男子）'!S52)</f>
      </c>
      <c r="V35" s="11">
        <f>IF('（2）申込（男子）'!T52="","",'（2）申込（男子）'!T52)</f>
      </c>
    </row>
    <row r="36" spans="1:22" ht="12">
      <c r="A36" s="18"/>
      <c r="B36" s="20">
        <f t="shared" si="0"/>
      </c>
      <c r="C36" s="11">
        <f>IF('（2）申込（男子）'!B53="","","男")</f>
      </c>
      <c r="D36" s="11">
        <f>IF('（2）申込（男子）'!B53="","",'（2）申込（男子）'!B53)</f>
      </c>
      <c r="E36" s="11">
        <f>IF('（2）申込（男子）'!C53="","",'（2）申込（男子）'!C53)</f>
      </c>
      <c r="F36" s="11">
        <f>'（2）申込（男子）'!D53</f>
      </c>
      <c r="G36" s="11">
        <f>'（2）申込（男子）'!E53</f>
      </c>
      <c r="H36" s="11">
        <f>IF('（2）申込（男子）'!F53=0,"",'（2）申込（男子）'!F53)</f>
      </c>
      <c r="I36" s="11">
        <f>IF('（2）申込（男子）'!G53="","",'（2）申込（男子）'!G53)</f>
      </c>
      <c r="J36" s="11">
        <f>IF('（2）申込（男子）'!H53="","",'（2）申込（男子）'!H53)</f>
      </c>
      <c r="K36" s="11">
        <f>IF('（2）申込（男子）'!I53="","",'（2）申込（男子）'!I53)</f>
      </c>
      <c r="L36" s="17">
        <f>IF('（2）申込（男子）'!J53="","",'（2）申込（男子）'!J53)</f>
      </c>
      <c r="M36" s="11">
        <f>IF('（2）申込（男子）'!K53="","",'（2）申込（男子）'!K53)</f>
      </c>
      <c r="N36" s="17">
        <f>IF('（2）申込（男子）'!L53="","",'（2）申込（男子）'!L53)</f>
      </c>
      <c r="O36" s="11">
        <f>IF('（2）申込（男子）'!M53="","",'（2）申込（男子）'!M53)</f>
      </c>
      <c r="P36" s="11">
        <f>IF('（2）申込（男子）'!N53="","",'（2）申込（男子）'!N53)</f>
      </c>
      <c r="Q36" s="11">
        <f>IF('（2）申込（男子）'!O53="","",'（2）申込（男子）'!O53)</f>
      </c>
      <c r="R36" s="11">
        <f>IF('（2）申込（男子）'!P53="","",'（2）申込（男子）'!P53)</f>
      </c>
      <c r="S36" s="11">
        <f>IF('（2）申込（男子）'!Q53="","",'（2）申込（男子）'!Q53)</f>
      </c>
      <c r="T36" s="11">
        <f>IF('（2）申込（男子）'!R53="","",'（2）申込（男子）'!R53)</f>
      </c>
      <c r="U36" s="11">
        <f>IF('（2）申込（男子）'!S53="","",'（2）申込（男子）'!S53)</f>
      </c>
      <c r="V36" s="11">
        <f>IF('（2）申込（男子）'!T53="","",'（2）申込（男子）'!T53)</f>
      </c>
    </row>
    <row r="37" spans="1:22" ht="12">
      <c r="A37" s="18"/>
      <c r="B37" s="20">
        <f t="shared" si="0"/>
      </c>
      <c r="C37" s="11">
        <f>IF('（2）申込（男子）'!B54="","","男")</f>
      </c>
      <c r="D37" s="11">
        <f>IF('（2）申込（男子）'!B54="","",'（2）申込（男子）'!B54)</f>
      </c>
      <c r="E37" s="11">
        <f>IF('（2）申込（男子）'!C54="","",'（2）申込（男子）'!C54)</f>
      </c>
      <c r="F37" s="11">
        <f>'（2）申込（男子）'!D54</f>
      </c>
      <c r="G37" s="11">
        <f>'（2）申込（男子）'!E54</f>
      </c>
      <c r="H37" s="11">
        <f>IF('（2）申込（男子）'!F54=0,"",'（2）申込（男子）'!F54)</f>
      </c>
      <c r="I37" s="11">
        <f>IF('（2）申込（男子）'!G54="","",'（2）申込（男子）'!G54)</f>
      </c>
      <c r="J37" s="11">
        <f>IF('（2）申込（男子）'!H54="","",'（2）申込（男子）'!H54)</f>
      </c>
      <c r="K37" s="11">
        <f>IF('（2）申込（男子）'!I54="","",'（2）申込（男子）'!I54)</f>
      </c>
      <c r="L37" s="17">
        <f>IF('（2）申込（男子）'!J54="","",'（2）申込（男子）'!J54)</f>
      </c>
      <c r="M37" s="11">
        <f>IF('（2）申込（男子）'!K54="","",'（2）申込（男子）'!K54)</f>
      </c>
      <c r="N37" s="17">
        <f>IF('（2）申込（男子）'!L54="","",'（2）申込（男子）'!L54)</f>
      </c>
      <c r="O37" s="11">
        <f>IF('（2）申込（男子）'!M54="","",'（2）申込（男子）'!M54)</f>
      </c>
      <c r="P37" s="11">
        <f>IF('（2）申込（男子）'!N54="","",'（2）申込（男子）'!N54)</f>
      </c>
      <c r="Q37" s="11">
        <f>IF('（2）申込（男子）'!O54="","",'（2）申込（男子）'!O54)</f>
      </c>
      <c r="R37" s="11">
        <f>IF('（2）申込（男子）'!P54="","",'（2）申込（男子）'!P54)</f>
      </c>
      <c r="S37" s="11">
        <f>IF('（2）申込（男子）'!Q54="","",'（2）申込（男子）'!Q54)</f>
      </c>
      <c r="T37" s="11">
        <f>IF('（2）申込（男子）'!R54="","",'（2）申込（男子）'!R54)</f>
      </c>
      <c r="U37" s="11">
        <f>IF('（2）申込（男子）'!S54="","",'（2）申込（男子）'!S54)</f>
      </c>
      <c r="V37" s="11">
        <f>IF('（2）申込（男子）'!T54="","",'（2）申込（男子）'!T54)</f>
      </c>
    </row>
    <row r="38" spans="1:22" ht="12">
      <c r="A38" s="18"/>
      <c r="B38" s="20">
        <f t="shared" si="0"/>
      </c>
      <c r="C38" s="11">
        <f>IF('（2）申込（男子）'!B55="","","男")</f>
      </c>
      <c r="D38" s="11">
        <f>IF('（2）申込（男子）'!B55="","",'（2）申込（男子）'!B55)</f>
      </c>
      <c r="E38" s="11">
        <f>IF('（2）申込（男子）'!C55="","",'（2）申込（男子）'!C55)</f>
      </c>
      <c r="F38" s="11">
        <f>'（2）申込（男子）'!D55</f>
      </c>
      <c r="G38" s="11">
        <f>'（2）申込（男子）'!E55</f>
      </c>
      <c r="H38" s="11">
        <f>IF('（2）申込（男子）'!F55=0,"",'（2）申込（男子）'!F55)</f>
      </c>
      <c r="I38" s="11">
        <f>IF('（2）申込（男子）'!G55="","",'（2）申込（男子）'!G55)</f>
      </c>
      <c r="J38" s="11">
        <f>IF('（2）申込（男子）'!H55="","",'（2）申込（男子）'!H55)</f>
      </c>
      <c r="K38" s="11">
        <f>IF('（2）申込（男子）'!I55="","",'（2）申込（男子）'!I55)</f>
      </c>
      <c r="L38" s="17">
        <f>IF('（2）申込（男子）'!J55="","",'（2）申込（男子）'!J55)</f>
      </c>
      <c r="M38" s="11">
        <f>IF('（2）申込（男子）'!K55="","",'（2）申込（男子）'!K55)</f>
      </c>
      <c r="N38" s="17">
        <f>IF('（2）申込（男子）'!L55="","",'（2）申込（男子）'!L55)</f>
      </c>
      <c r="O38" s="11">
        <f>IF('（2）申込（男子）'!M55="","",'（2）申込（男子）'!M55)</f>
      </c>
      <c r="P38" s="11">
        <f>IF('（2）申込（男子）'!N55="","",'（2）申込（男子）'!N55)</f>
      </c>
      <c r="Q38" s="11">
        <f>IF('（2）申込（男子）'!O55="","",'（2）申込（男子）'!O55)</f>
      </c>
      <c r="R38" s="11">
        <f>IF('（2）申込（男子）'!P55="","",'（2）申込（男子）'!P55)</f>
      </c>
      <c r="S38" s="11">
        <f>IF('（2）申込（男子）'!Q55="","",'（2）申込（男子）'!Q55)</f>
      </c>
      <c r="T38" s="11">
        <f>IF('（2）申込（男子）'!R55="","",'（2）申込（男子）'!R55)</f>
      </c>
      <c r="U38" s="11">
        <f>IF('（2）申込（男子）'!S55="","",'（2）申込（男子）'!S55)</f>
      </c>
      <c r="V38" s="11">
        <f>IF('（2）申込（男子）'!T55="","",'（2）申込（男子）'!T55)</f>
      </c>
    </row>
    <row r="39" spans="1:22" ht="12">
      <c r="A39" s="18"/>
      <c r="B39" s="20">
        <f t="shared" si="0"/>
      </c>
      <c r="C39" s="11">
        <f>IF('（2）申込（男子）'!B56="","","男")</f>
      </c>
      <c r="D39" s="11">
        <f>IF('（2）申込（男子）'!B56="","",'（2）申込（男子）'!B56)</f>
      </c>
      <c r="E39" s="11">
        <f>IF('（2）申込（男子）'!C56="","",'（2）申込（男子）'!C56)</f>
      </c>
      <c r="F39" s="11">
        <f>'（2）申込（男子）'!D56</f>
      </c>
      <c r="G39" s="11">
        <f>'（2）申込（男子）'!E56</f>
      </c>
      <c r="H39" s="11">
        <f>IF('（2）申込（男子）'!F56=0,"",'（2）申込（男子）'!F56)</f>
      </c>
      <c r="I39" s="11">
        <f>IF('（2）申込（男子）'!G56="","",'（2）申込（男子）'!G56)</f>
      </c>
      <c r="J39" s="11">
        <f>IF('（2）申込（男子）'!H56="","",'（2）申込（男子）'!H56)</f>
      </c>
      <c r="K39" s="11">
        <f>IF('（2）申込（男子）'!I56="","",'（2）申込（男子）'!I56)</f>
      </c>
      <c r="L39" s="17">
        <f>IF('（2）申込（男子）'!J56="","",'（2）申込（男子）'!J56)</f>
      </c>
      <c r="M39" s="11">
        <f>IF('（2）申込（男子）'!K56="","",'（2）申込（男子）'!K56)</f>
      </c>
      <c r="N39" s="17">
        <f>IF('（2）申込（男子）'!L56="","",'（2）申込（男子）'!L56)</f>
      </c>
      <c r="O39" s="11">
        <f>IF('（2）申込（男子）'!M56="","",'（2）申込（男子）'!M56)</f>
      </c>
      <c r="P39" s="11">
        <f>IF('（2）申込（男子）'!N56="","",'（2）申込（男子）'!N56)</f>
      </c>
      <c r="Q39" s="11">
        <f>IF('（2）申込（男子）'!O56="","",'（2）申込（男子）'!O56)</f>
      </c>
      <c r="R39" s="11">
        <f>IF('（2）申込（男子）'!P56="","",'（2）申込（男子）'!P56)</f>
      </c>
      <c r="S39" s="11">
        <f>IF('（2）申込（男子）'!Q56="","",'（2）申込（男子）'!Q56)</f>
      </c>
      <c r="T39" s="11">
        <f>IF('（2）申込（男子）'!R56="","",'（2）申込（男子）'!R56)</f>
      </c>
      <c r="U39" s="11">
        <f>IF('（2）申込（男子）'!S56="","",'（2）申込（男子）'!S56)</f>
      </c>
      <c r="V39" s="11">
        <f>IF('（2）申込（男子）'!T56="","",'（2）申込（男子）'!T56)</f>
      </c>
    </row>
    <row r="40" spans="1:22" ht="12">
      <c r="A40" s="18"/>
      <c r="B40" s="20">
        <f t="shared" si="0"/>
      </c>
      <c r="C40" s="11">
        <f>IF('（2）申込（男子）'!B57="","","男")</f>
      </c>
      <c r="D40" s="11">
        <f>IF('（2）申込（男子）'!B57="","",'（2）申込（男子）'!B57)</f>
      </c>
      <c r="E40" s="11">
        <f>IF('（2）申込（男子）'!C57="","",'（2）申込（男子）'!C57)</f>
      </c>
      <c r="F40" s="11">
        <f>'（2）申込（男子）'!D57</f>
      </c>
      <c r="G40" s="11">
        <f>'（2）申込（男子）'!E57</f>
      </c>
      <c r="H40" s="11">
        <f>IF('（2）申込（男子）'!F57=0,"",'（2）申込（男子）'!F57)</f>
      </c>
      <c r="I40" s="11">
        <f>IF('（2）申込（男子）'!G57="","",'（2）申込（男子）'!G57)</f>
      </c>
      <c r="J40" s="11">
        <f>IF('（2）申込（男子）'!H57="","",'（2）申込（男子）'!H57)</f>
      </c>
      <c r="K40" s="11">
        <f>IF('（2）申込（男子）'!I57="","",'（2）申込（男子）'!I57)</f>
      </c>
      <c r="L40" s="17">
        <f>IF('（2）申込（男子）'!J57="","",'（2）申込（男子）'!J57)</f>
      </c>
      <c r="M40" s="11">
        <f>IF('（2）申込（男子）'!K57="","",'（2）申込（男子）'!K57)</f>
      </c>
      <c r="N40" s="17">
        <f>IF('（2）申込（男子）'!L57="","",'（2）申込（男子）'!L57)</f>
      </c>
      <c r="O40" s="11">
        <f>IF('（2）申込（男子）'!M57="","",'（2）申込（男子）'!M57)</f>
      </c>
      <c r="P40" s="11">
        <f>IF('（2）申込（男子）'!N57="","",'（2）申込（男子）'!N57)</f>
      </c>
      <c r="Q40" s="11">
        <f>IF('（2）申込（男子）'!O57="","",'（2）申込（男子）'!O57)</f>
      </c>
      <c r="R40" s="11">
        <f>IF('（2）申込（男子）'!P57="","",'（2）申込（男子）'!P57)</f>
      </c>
      <c r="S40" s="11">
        <f>IF('（2）申込（男子）'!Q57="","",'（2）申込（男子）'!Q57)</f>
      </c>
      <c r="T40" s="11">
        <f>IF('（2）申込（男子）'!R57="","",'（2）申込（男子）'!R57)</f>
      </c>
      <c r="U40" s="11">
        <f>IF('（2）申込（男子）'!S57="","",'（2）申込（男子）'!S57)</f>
      </c>
      <c r="V40" s="11">
        <f>IF('（2）申込（男子）'!T57="","",'（2）申込（男子）'!T57)</f>
      </c>
    </row>
    <row r="41" spans="1:22" ht="12">
      <c r="A41" s="18"/>
      <c r="B41" s="20">
        <f t="shared" si="0"/>
      </c>
      <c r="C41" s="11">
        <f>IF('（2）申込（男子）'!B58="","","男")</f>
      </c>
      <c r="D41" s="11">
        <f>IF('（2）申込（男子）'!B58="","",'（2）申込（男子）'!B58)</f>
      </c>
      <c r="E41" s="11">
        <f>IF('（2）申込（男子）'!C58="","",'（2）申込（男子）'!C58)</f>
      </c>
      <c r="F41" s="11">
        <f>'（2）申込（男子）'!D58</f>
      </c>
      <c r="G41" s="11">
        <f>'（2）申込（男子）'!E58</f>
      </c>
      <c r="H41" s="11">
        <f>IF('（2）申込（男子）'!F58=0,"",'（2）申込（男子）'!F58)</f>
      </c>
      <c r="I41" s="11">
        <f>IF('（2）申込（男子）'!G58="","",'（2）申込（男子）'!G58)</f>
      </c>
      <c r="J41" s="11">
        <f>IF('（2）申込（男子）'!H58="","",'（2）申込（男子）'!H58)</f>
      </c>
      <c r="K41" s="11">
        <f>IF('（2）申込（男子）'!I58="","",'（2）申込（男子）'!I58)</f>
      </c>
      <c r="L41" s="17">
        <f>IF('（2）申込（男子）'!J58="","",'（2）申込（男子）'!J58)</f>
      </c>
      <c r="M41" s="11">
        <f>IF('（2）申込（男子）'!K58="","",'（2）申込（男子）'!K58)</f>
      </c>
      <c r="N41" s="17">
        <f>IF('（2）申込（男子）'!L58="","",'（2）申込（男子）'!L58)</f>
      </c>
      <c r="O41" s="11">
        <f>IF('（2）申込（男子）'!M58="","",'（2）申込（男子）'!M58)</f>
      </c>
      <c r="P41" s="11">
        <f>IF('（2）申込（男子）'!N58="","",'（2）申込（男子）'!N58)</f>
      </c>
      <c r="Q41" s="11">
        <f>IF('（2）申込（男子）'!O58="","",'（2）申込（男子）'!O58)</f>
      </c>
      <c r="R41" s="11">
        <f>IF('（2）申込（男子）'!P58="","",'（2）申込（男子）'!P58)</f>
      </c>
      <c r="S41" s="11">
        <f>IF('（2）申込（男子）'!Q58="","",'（2）申込（男子）'!Q58)</f>
      </c>
      <c r="T41" s="11">
        <f>IF('（2）申込（男子）'!R58="","",'（2）申込（男子）'!R58)</f>
      </c>
      <c r="U41" s="11">
        <f>IF('（2）申込（男子）'!S58="","",'（2）申込（男子）'!S58)</f>
      </c>
      <c r="V41" s="11">
        <f>IF('（2）申込（男子）'!T58="","",'（2）申込（男子）'!T58)</f>
      </c>
    </row>
    <row r="42" spans="1:22" ht="12">
      <c r="A42" s="18"/>
      <c r="B42" s="20">
        <f t="shared" si="0"/>
      </c>
      <c r="C42" s="11">
        <f>IF('（2）申込（男子）'!B59="","","男")</f>
      </c>
      <c r="D42" s="11">
        <f>IF('（2）申込（男子）'!B59="","",'（2）申込（男子）'!B59)</f>
      </c>
      <c r="E42" s="11">
        <f>IF('（2）申込（男子）'!C59="","",'（2）申込（男子）'!C59)</f>
      </c>
      <c r="F42" s="11">
        <f>'（2）申込（男子）'!D59</f>
      </c>
      <c r="G42" s="11">
        <f>'（2）申込（男子）'!E59</f>
      </c>
      <c r="H42" s="11">
        <f>IF('（2）申込（男子）'!F59=0,"",'（2）申込（男子）'!F59)</f>
      </c>
      <c r="I42" s="11">
        <f>IF('（2）申込（男子）'!G59="","",'（2）申込（男子）'!G59)</f>
      </c>
      <c r="J42" s="11">
        <f>IF('（2）申込（男子）'!H59="","",'（2）申込（男子）'!H59)</f>
      </c>
      <c r="K42" s="11">
        <f>IF('（2）申込（男子）'!I59="","",'（2）申込（男子）'!I59)</f>
      </c>
      <c r="L42" s="17">
        <f>IF('（2）申込（男子）'!J59="","",'（2）申込（男子）'!J59)</f>
      </c>
      <c r="M42" s="11">
        <f>IF('（2）申込（男子）'!K59="","",'（2）申込（男子）'!K59)</f>
      </c>
      <c r="N42" s="17">
        <f>IF('（2）申込（男子）'!L59="","",'（2）申込（男子）'!L59)</f>
      </c>
      <c r="O42" s="11">
        <f>IF('（2）申込（男子）'!M59="","",'（2）申込（男子）'!M59)</f>
      </c>
      <c r="P42" s="11">
        <f>IF('（2）申込（男子）'!N59="","",'（2）申込（男子）'!N59)</f>
      </c>
      <c r="Q42" s="11">
        <f>IF('（2）申込（男子）'!O59="","",'（2）申込（男子）'!O59)</f>
      </c>
      <c r="R42" s="11">
        <f>IF('（2）申込（男子）'!P59="","",'（2）申込（男子）'!P59)</f>
      </c>
      <c r="S42" s="11">
        <f>IF('（2）申込（男子）'!Q59="","",'（2）申込（男子）'!Q59)</f>
      </c>
      <c r="T42" s="11">
        <f>IF('（2）申込（男子）'!R59="","",'（2）申込（男子）'!R59)</f>
      </c>
      <c r="U42" s="11">
        <f>IF('（2）申込（男子）'!S59="","",'（2）申込（男子）'!S59)</f>
      </c>
      <c r="V42" s="11">
        <f>IF('（2）申込（男子）'!T59="","",'（2）申込（男子）'!T59)</f>
      </c>
    </row>
    <row r="43" spans="1:22" ht="12">
      <c r="A43" s="18"/>
      <c r="B43" s="20">
        <f t="shared" si="0"/>
      </c>
      <c r="C43" s="11">
        <f>IF('（2）申込（男子）'!B60="","","男")</f>
      </c>
      <c r="D43" s="11">
        <f>IF('（2）申込（男子）'!B60="","",'（2）申込（男子）'!B60)</f>
      </c>
      <c r="E43" s="11">
        <f>IF('（2）申込（男子）'!C60="","",'（2）申込（男子）'!C60)</f>
      </c>
      <c r="F43" s="11">
        <f>'（2）申込（男子）'!D60</f>
      </c>
      <c r="G43" s="11">
        <f>'（2）申込（男子）'!E60</f>
      </c>
      <c r="H43" s="11">
        <f>IF('（2）申込（男子）'!F60=0,"",'（2）申込（男子）'!F60)</f>
      </c>
      <c r="I43" s="11">
        <f>IF('（2）申込（男子）'!G60="","",'（2）申込（男子）'!G60)</f>
      </c>
      <c r="J43" s="11">
        <f>IF('（2）申込（男子）'!H60="","",'（2）申込（男子）'!H60)</f>
      </c>
      <c r="K43" s="11">
        <f>IF('（2）申込（男子）'!I60="","",'（2）申込（男子）'!I60)</f>
      </c>
      <c r="L43" s="17">
        <f>IF('（2）申込（男子）'!J60="","",'（2）申込（男子）'!J60)</f>
      </c>
      <c r="M43" s="11">
        <f>IF('（2）申込（男子）'!K60="","",'（2）申込（男子）'!K60)</f>
      </c>
      <c r="N43" s="17">
        <f>IF('（2）申込（男子）'!L60="","",'（2）申込（男子）'!L60)</f>
      </c>
      <c r="O43" s="11">
        <f>IF('（2）申込（男子）'!M60="","",'（2）申込（男子）'!M60)</f>
      </c>
      <c r="P43" s="11">
        <f>IF('（2）申込（男子）'!N60="","",'（2）申込（男子）'!N60)</f>
      </c>
      <c r="Q43" s="11">
        <f>IF('（2）申込（男子）'!O60="","",'（2）申込（男子）'!O60)</f>
      </c>
      <c r="R43" s="11">
        <f>IF('（2）申込（男子）'!P60="","",'（2）申込（男子）'!P60)</f>
      </c>
      <c r="S43" s="11">
        <f>IF('（2）申込（男子）'!Q60="","",'（2）申込（男子）'!Q60)</f>
      </c>
      <c r="T43" s="11">
        <f>IF('（2）申込（男子）'!R60="","",'（2）申込（男子）'!R60)</f>
      </c>
      <c r="U43" s="11">
        <f>IF('（2）申込（男子）'!S60="","",'（2）申込（男子）'!S60)</f>
      </c>
      <c r="V43" s="11">
        <f>IF('（2）申込（男子）'!T60="","",'（2）申込（男子）'!T60)</f>
      </c>
    </row>
    <row r="44" spans="1:22" ht="12">
      <c r="A44" s="18"/>
      <c r="B44" s="20">
        <f t="shared" si="0"/>
      </c>
      <c r="C44" s="11">
        <f>IF('（2）申込（男子）'!B61="","","男")</f>
      </c>
      <c r="D44" s="11">
        <f>IF('（2）申込（男子）'!B61="","",'（2）申込（男子）'!B61)</f>
      </c>
      <c r="E44" s="11">
        <f>IF('（2）申込（男子）'!C61="","",'（2）申込（男子）'!C61)</f>
      </c>
      <c r="F44" s="11">
        <f>'（2）申込（男子）'!D61</f>
      </c>
      <c r="G44" s="11">
        <f>'（2）申込（男子）'!E61</f>
      </c>
      <c r="H44" s="11">
        <f>IF('（2）申込（男子）'!F61=0,"",'（2）申込（男子）'!F61)</f>
      </c>
      <c r="I44" s="11">
        <f>IF('（2）申込（男子）'!G61="","",'（2）申込（男子）'!G61)</f>
      </c>
      <c r="J44" s="11">
        <f>IF('（2）申込（男子）'!H61="","",'（2）申込（男子）'!H61)</f>
      </c>
      <c r="K44" s="11">
        <f>IF('（2）申込（男子）'!I61="","",'（2）申込（男子）'!I61)</f>
      </c>
      <c r="L44" s="17">
        <f>IF('（2）申込（男子）'!J61="","",'（2）申込（男子）'!J61)</f>
      </c>
      <c r="M44" s="11">
        <f>IF('（2）申込（男子）'!K61="","",'（2）申込（男子）'!K61)</f>
      </c>
      <c r="N44" s="17">
        <f>IF('（2）申込（男子）'!L61="","",'（2）申込（男子）'!L61)</f>
      </c>
      <c r="O44" s="11">
        <f>IF('（2）申込（男子）'!M61="","",'（2）申込（男子）'!M61)</f>
      </c>
      <c r="P44" s="11">
        <f>IF('（2）申込（男子）'!N61="","",'（2）申込（男子）'!N61)</f>
      </c>
      <c r="Q44" s="11">
        <f>IF('（2）申込（男子）'!O61="","",'（2）申込（男子）'!O61)</f>
      </c>
      <c r="R44" s="11">
        <f>IF('（2）申込（男子）'!P61="","",'（2）申込（男子）'!P61)</f>
      </c>
      <c r="S44" s="11">
        <f>IF('（2）申込（男子）'!Q61="","",'（2）申込（男子）'!Q61)</f>
      </c>
      <c r="T44" s="11">
        <f>IF('（2）申込（男子）'!R61="","",'（2）申込（男子）'!R61)</f>
      </c>
      <c r="U44" s="11">
        <f>IF('（2）申込（男子）'!S61="","",'（2）申込（男子）'!S61)</f>
      </c>
      <c r="V44" s="11">
        <f>IF('（2）申込（男子）'!T61="","",'（2）申込（男子）'!T61)</f>
      </c>
    </row>
    <row r="45" spans="1:22" ht="12">
      <c r="A45" s="18"/>
      <c r="B45" s="20">
        <f t="shared" si="0"/>
      </c>
      <c r="C45" s="11">
        <f>IF('（2）申込（男子）'!B62="","","男")</f>
      </c>
      <c r="D45" s="11">
        <f>IF('（2）申込（男子）'!B62="","",'（2）申込（男子）'!B62)</f>
      </c>
      <c r="E45" s="11">
        <f>IF('（2）申込（男子）'!C62="","",'（2）申込（男子）'!C62)</f>
      </c>
      <c r="F45" s="11">
        <f>'（2）申込（男子）'!D62</f>
      </c>
      <c r="G45" s="11">
        <f>'（2）申込（男子）'!E62</f>
      </c>
      <c r="H45" s="11">
        <f>IF('（2）申込（男子）'!F62=0,"",'（2）申込（男子）'!F62)</f>
      </c>
      <c r="I45" s="11">
        <f>IF('（2）申込（男子）'!G62="","",'（2）申込（男子）'!G62)</f>
      </c>
      <c r="J45" s="11">
        <f>IF('（2）申込（男子）'!H62="","",'（2）申込（男子）'!H62)</f>
      </c>
      <c r="K45" s="11">
        <f>IF('（2）申込（男子）'!I62="","",'（2）申込（男子）'!I62)</f>
      </c>
      <c r="L45" s="17">
        <f>IF('（2）申込（男子）'!J62="","",'（2）申込（男子）'!J62)</f>
      </c>
      <c r="M45" s="11">
        <f>IF('（2）申込（男子）'!K62="","",'（2）申込（男子）'!K62)</f>
      </c>
      <c r="N45" s="17">
        <f>IF('（2）申込（男子）'!L62="","",'（2）申込（男子）'!L62)</f>
      </c>
      <c r="O45" s="11">
        <f>IF('（2）申込（男子）'!M62="","",'（2）申込（男子）'!M62)</f>
      </c>
      <c r="P45" s="11">
        <f>IF('（2）申込（男子）'!N62="","",'（2）申込（男子）'!N62)</f>
      </c>
      <c r="Q45" s="11">
        <f>IF('（2）申込（男子）'!O62="","",'（2）申込（男子）'!O62)</f>
      </c>
      <c r="R45" s="11">
        <f>IF('（2）申込（男子）'!P62="","",'（2）申込（男子）'!P62)</f>
      </c>
      <c r="S45" s="11">
        <f>IF('（2）申込（男子）'!Q62="","",'（2）申込（男子）'!Q62)</f>
      </c>
      <c r="T45" s="11">
        <f>IF('（2）申込（男子）'!R62="","",'（2）申込（男子）'!R62)</f>
      </c>
      <c r="U45" s="11">
        <f>IF('（2）申込（男子）'!S62="","",'（2）申込（男子）'!S62)</f>
      </c>
      <c r="V45" s="11">
        <f>IF('（2）申込（男子）'!T62="","",'（2）申込（男子）'!T62)</f>
      </c>
    </row>
    <row r="46" spans="1:22" ht="12">
      <c r="A46" s="18"/>
      <c r="B46" s="20">
        <f t="shared" si="0"/>
      </c>
      <c r="C46" s="11">
        <f>IF('（2）申込（男子）'!B63="","","男")</f>
      </c>
      <c r="D46" s="11">
        <f>IF('（2）申込（男子）'!B63="","",'（2）申込（男子）'!B63)</f>
      </c>
      <c r="E46" s="11">
        <f>IF('（2）申込（男子）'!C63="","",'（2）申込（男子）'!C63)</f>
      </c>
      <c r="F46" s="11">
        <f>'（2）申込（男子）'!D63</f>
      </c>
      <c r="G46" s="11">
        <f>'（2）申込（男子）'!E63</f>
      </c>
      <c r="H46" s="11">
        <f>IF('（2）申込（男子）'!F63=0,"",'（2）申込（男子）'!F63)</f>
      </c>
      <c r="I46" s="11">
        <f>IF('（2）申込（男子）'!G63="","",'（2）申込（男子）'!G63)</f>
      </c>
      <c r="J46" s="11">
        <f>IF('（2）申込（男子）'!H63="","",'（2）申込（男子）'!H63)</f>
      </c>
      <c r="K46" s="11">
        <f>IF('（2）申込（男子）'!I63="","",'（2）申込（男子）'!I63)</f>
      </c>
      <c r="L46" s="17">
        <f>IF('（2）申込（男子）'!J63="","",'（2）申込（男子）'!J63)</f>
      </c>
      <c r="M46" s="11">
        <f>IF('（2）申込（男子）'!K63="","",'（2）申込（男子）'!K63)</f>
      </c>
      <c r="N46" s="17">
        <f>IF('（2）申込（男子）'!L63="","",'（2）申込（男子）'!L63)</f>
      </c>
      <c r="O46" s="11">
        <f>IF('（2）申込（男子）'!M63="","",'（2）申込（男子）'!M63)</f>
      </c>
      <c r="P46" s="11">
        <f>IF('（2）申込（男子）'!N63="","",'（2）申込（男子）'!N63)</f>
      </c>
      <c r="Q46" s="11">
        <f>IF('（2）申込（男子）'!O63="","",'（2）申込（男子）'!O63)</f>
      </c>
      <c r="R46" s="11">
        <f>IF('（2）申込（男子）'!P63="","",'（2）申込（男子）'!P63)</f>
      </c>
      <c r="S46" s="11">
        <f>IF('（2）申込（男子）'!Q63="","",'（2）申込（男子）'!Q63)</f>
      </c>
      <c r="T46" s="11">
        <f>IF('（2）申込（男子）'!R63="","",'（2）申込（男子）'!R63)</f>
      </c>
      <c r="U46" s="11">
        <f>IF('（2）申込（男子）'!S63="","",'（2）申込（男子）'!S63)</f>
      </c>
      <c r="V46" s="11">
        <f>IF('（2）申込（男子）'!T63="","",'（2）申込（男子）'!T63)</f>
      </c>
    </row>
    <row r="47" spans="1:22" ht="12">
      <c r="A47" s="18"/>
      <c r="B47" s="20">
        <f t="shared" si="0"/>
      </c>
      <c r="C47" s="11">
        <f>IF('（2）申込（男子）'!B64="","","男")</f>
      </c>
      <c r="D47" s="11">
        <f>IF('（2）申込（男子）'!B64="","",'（2）申込（男子）'!B64)</f>
      </c>
      <c r="E47" s="11">
        <f>IF('（2）申込（男子）'!C64="","",'（2）申込（男子）'!C64)</f>
      </c>
      <c r="F47" s="11">
        <f>'（2）申込（男子）'!D64</f>
      </c>
      <c r="G47" s="11">
        <f>'（2）申込（男子）'!E64</f>
      </c>
      <c r="H47" s="11">
        <f>IF('（2）申込（男子）'!F64=0,"",'（2）申込（男子）'!F64)</f>
      </c>
      <c r="I47" s="11">
        <f>IF('（2）申込（男子）'!G64="","",'（2）申込（男子）'!G64)</f>
      </c>
      <c r="J47" s="11">
        <f>IF('（2）申込（男子）'!H64="","",'（2）申込（男子）'!H64)</f>
      </c>
      <c r="K47" s="11">
        <f>IF('（2）申込（男子）'!I64="","",'（2）申込（男子）'!I64)</f>
      </c>
      <c r="L47" s="17">
        <f>IF('（2）申込（男子）'!J64="","",'（2）申込（男子）'!J64)</f>
      </c>
      <c r="M47" s="11">
        <f>IF('（2）申込（男子）'!K64="","",'（2）申込（男子）'!K64)</f>
      </c>
      <c r="N47" s="17">
        <f>IF('（2）申込（男子）'!L64="","",'（2）申込（男子）'!L64)</f>
      </c>
      <c r="O47" s="11">
        <f>IF('（2）申込（男子）'!M64="","",'（2）申込（男子）'!M64)</f>
      </c>
      <c r="P47" s="11">
        <f>IF('（2）申込（男子）'!N64="","",'（2）申込（男子）'!N64)</f>
      </c>
      <c r="Q47" s="11">
        <f>IF('（2）申込（男子）'!O64="","",'（2）申込（男子）'!O64)</f>
      </c>
      <c r="R47" s="11">
        <f>IF('（2）申込（男子）'!P64="","",'（2）申込（男子）'!P64)</f>
      </c>
      <c r="S47" s="11">
        <f>IF('（2）申込（男子）'!Q64="","",'（2）申込（男子）'!Q64)</f>
      </c>
      <c r="T47" s="11">
        <f>IF('（2）申込（男子）'!R64="","",'（2）申込（男子）'!R64)</f>
      </c>
      <c r="U47" s="11">
        <f>IF('（2）申込（男子）'!S64="","",'（2）申込（男子）'!S64)</f>
      </c>
      <c r="V47" s="11">
        <f>IF('（2）申込（男子）'!T64="","",'（2）申込（男子）'!T64)</f>
      </c>
    </row>
    <row r="48" spans="1:22" ht="12">
      <c r="A48" s="18"/>
      <c r="B48" s="20">
        <f t="shared" si="0"/>
      </c>
      <c r="C48" s="11">
        <f>IF('（2）申込（男子）'!B65="","","男")</f>
      </c>
      <c r="D48" s="11">
        <f>IF('（2）申込（男子）'!B65="","",'（2）申込（男子）'!B65)</f>
      </c>
      <c r="E48" s="11">
        <f>IF('（2）申込（男子）'!C65="","",'（2）申込（男子）'!C65)</f>
      </c>
      <c r="F48" s="11">
        <f>'（2）申込（男子）'!D65</f>
      </c>
      <c r="G48" s="11">
        <f>'（2）申込（男子）'!E65</f>
      </c>
      <c r="H48" s="11">
        <f>IF('（2）申込（男子）'!F65=0,"",'（2）申込（男子）'!F65)</f>
      </c>
      <c r="I48" s="11">
        <f>IF('（2）申込（男子）'!G65="","",'（2）申込（男子）'!G65)</f>
      </c>
      <c r="J48" s="11">
        <f>IF('（2）申込（男子）'!H65="","",'（2）申込（男子）'!H65)</f>
      </c>
      <c r="K48" s="11">
        <f>IF('（2）申込（男子）'!I65="","",'（2）申込（男子）'!I65)</f>
      </c>
      <c r="L48" s="17">
        <f>IF('（2）申込（男子）'!J65="","",'（2）申込（男子）'!J65)</f>
      </c>
      <c r="M48" s="11">
        <f>IF('（2）申込（男子）'!K65="","",'（2）申込（男子）'!K65)</f>
      </c>
      <c r="N48" s="17">
        <f>IF('（2）申込（男子）'!L65="","",'（2）申込（男子）'!L65)</f>
      </c>
      <c r="O48" s="11">
        <f>IF('（2）申込（男子）'!M65="","",'（2）申込（男子）'!M65)</f>
      </c>
      <c r="P48" s="11">
        <f>IF('（2）申込（男子）'!N65="","",'（2）申込（男子）'!N65)</f>
      </c>
      <c r="Q48" s="11">
        <f>IF('（2）申込（男子）'!O65="","",'（2）申込（男子）'!O65)</f>
      </c>
      <c r="R48" s="11">
        <f>IF('（2）申込（男子）'!P65="","",'（2）申込（男子）'!P65)</f>
      </c>
      <c r="S48" s="11">
        <f>IF('（2）申込（男子）'!Q65="","",'（2）申込（男子）'!Q65)</f>
      </c>
      <c r="T48" s="11">
        <f>IF('（2）申込（男子）'!R65="","",'（2）申込（男子）'!R65)</f>
      </c>
      <c r="U48" s="11">
        <f>IF('（2）申込（男子）'!S65="","",'（2）申込（男子）'!S65)</f>
      </c>
      <c r="V48" s="11">
        <f>IF('（2）申込（男子）'!T65="","",'（2）申込（男子）'!T65)</f>
      </c>
    </row>
    <row r="49" spans="1:22" ht="12">
      <c r="A49" s="18"/>
      <c r="B49" s="20">
        <f t="shared" si="0"/>
      </c>
      <c r="C49" s="11">
        <f>IF('（2）申込（男子）'!B66="","","男")</f>
      </c>
      <c r="D49" s="11">
        <f>IF('（2）申込（男子）'!B66="","",'（2）申込（男子）'!B66)</f>
      </c>
      <c r="E49" s="11">
        <f>IF('（2）申込（男子）'!C66="","",'（2）申込（男子）'!C66)</f>
      </c>
      <c r="F49" s="11">
        <f>'（2）申込（男子）'!D66</f>
      </c>
      <c r="G49" s="11">
        <f>'（2）申込（男子）'!E66</f>
      </c>
      <c r="H49" s="11">
        <f>IF('（2）申込（男子）'!F66=0,"",'（2）申込（男子）'!F66)</f>
      </c>
      <c r="I49" s="11">
        <f>IF('（2）申込（男子）'!G66="","",'（2）申込（男子）'!G66)</f>
      </c>
      <c r="J49" s="11">
        <f>IF('（2）申込（男子）'!H66="","",'（2）申込（男子）'!H66)</f>
      </c>
      <c r="K49" s="11">
        <f>IF('（2）申込（男子）'!I66="","",'（2）申込（男子）'!I66)</f>
      </c>
      <c r="L49" s="17">
        <f>IF('（2）申込（男子）'!J66="","",'（2）申込（男子）'!J66)</f>
      </c>
      <c r="M49" s="11">
        <f>IF('（2）申込（男子）'!K66="","",'（2）申込（男子）'!K66)</f>
      </c>
      <c r="N49" s="17">
        <f>IF('（2）申込（男子）'!L66="","",'（2）申込（男子）'!L66)</f>
      </c>
      <c r="O49" s="11">
        <f>IF('（2）申込（男子）'!M66="","",'（2）申込（男子）'!M66)</f>
      </c>
      <c r="P49" s="11">
        <f>IF('（2）申込（男子）'!N66="","",'（2）申込（男子）'!N66)</f>
      </c>
      <c r="Q49" s="11">
        <f>IF('（2）申込（男子）'!O66="","",'（2）申込（男子）'!O66)</f>
      </c>
      <c r="R49" s="11">
        <f>IF('（2）申込（男子）'!P66="","",'（2）申込（男子）'!P66)</f>
      </c>
      <c r="S49" s="11">
        <f>IF('（2）申込（男子）'!Q66="","",'（2）申込（男子）'!Q66)</f>
      </c>
      <c r="T49" s="11">
        <f>IF('（2）申込（男子）'!R66="","",'（2）申込（男子）'!R66)</f>
      </c>
      <c r="U49" s="11">
        <f>IF('（2）申込（男子）'!S66="","",'（2）申込（男子）'!S66)</f>
      </c>
      <c r="V49" s="11">
        <f>IF('（2）申込（男子）'!T66="","",'（2）申込（男子）'!T66)</f>
      </c>
    </row>
    <row r="50" spans="1:22" ht="12">
      <c r="A50" s="18"/>
      <c r="B50" s="20">
        <f t="shared" si="0"/>
      </c>
      <c r="C50" s="11">
        <f>IF('（2）申込（男子）'!B67="","","男")</f>
      </c>
      <c r="D50" s="11">
        <f>IF('（2）申込（男子）'!B67="","",'（2）申込（男子）'!B67)</f>
      </c>
      <c r="E50" s="11">
        <f>IF('（2）申込（男子）'!C67="","",'（2）申込（男子）'!C67)</f>
      </c>
      <c r="F50" s="11">
        <f>'（2）申込（男子）'!D67</f>
      </c>
      <c r="G50" s="11">
        <f>'（2）申込（男子）'!E67</f>
      </c>
      <c r="H50" s="11">
        <f>IF('（2）申込（男子）'!F67=0,"",'（2）申込（男子）'!F67)</f>
      </c>
      <c r="I50" s="11">
        <f>IF('（2）申込（男子）'!G67="","",'（2）申込（男子）'!G67)</f>
      </c>
      <c r="J50" s="11">
        <f>IF('（2）申込（男子）'!H67="","",'（2）申込（男子）'!H67)</f>
      </c>
      <c r="K50" s="11">
        <f>IF('（2）申込（男子）'!I67="","",'（2）申込（男子）'!I67)</f>
      </c>
      <c r="L50" s="17">
        <f>IF('（2）申込（男子）'!J67="","",'（2）申込（男子）'!J67)</f>
      </c>
      <c r="M50" s="11">
        <f>IF('（2）申込（男子）'!K67="","",'（2）申込（男子）'!K67)</f>
      </c>
      <c r="N50" s="17">
        <f>IF('（2）申込（男子）'!L67="","",'（2）申込（男子）'!L67)</f>
      </c>
      <c r="O50" s="11">
        <f>IF('（2）申込（男子）'!M67="","",'（2）申込（男子）'!M67)</f>
      </c>
      <c r="P50" s="11">
        <f>IF('（2）申込（男子）'!N67="","",'（2）申込（男子）'!N67)</f>
      </c>
      <c r="Q50" s="11">
        <f>IF('（2）申込（男子）'!O67="","",'（2）申込（男子）'!O67)</f>
      </c>
      <c r="R50" s="11">
        <f>IF('（2）申込（男子）'!P67="","",'（2）申込（男子）'!P67)</f>
      </c>
      <c r="S50" s="11">
        <f>IF('（2）申込（男子）'!Q67="","",'（2）申込（男子）'!Q67)</f>
      </c>
      <c r="T50" s="11">
        <f>IF('（2）申込（男子）'!R67="","",'（2）申込（男子）'!R67)</f>
      </c>
      <c r="U50" s="11">
        <f>IF('（2）申込（男子）'!S67="","",'（2）申込（男子）'!S67)</f>
      </c>
      <c r="V50" s="11">
        <f>IF('（2）申込（男子）'!T67="","",'（2）申込（男子）'!T67)</f>
      </c>
    </row>
    <row r="51" spans="1:22" ht="12">
      <c r="A51" s="18"/>
      <c r="B51" s="20">
        <f t="shared" si="0"/>
      </c>
      <c r="C51" s="11">
        <f>IF('（2）申込（男子）'!B68="","","男")</f>
      </c>
      <c r="D51" s="11">
        <f>IF('（2）申込（男子）'!B68="","",'（2）申込（男子）'!B68)</f>
      </c>
      <c r="E51" s="11">
        <f>IF('（2）申込（男子）'!C68="","",'（2）申込（男子）'!C68)</f>
      </c>
      <c r="F51" s="11">
        <f>'（2）申込（男子）'!D68</f>
      </c>
      <c r="G51" s="11">
        <f>'（2）申込（男子）'!E68</f>
      </c>
      <c r="H51" s="11">
        <f>IF('（2）申込（男子）'!F68=0,"",'（2）申込（男子）'!F68)</f>
      </c>
      <c r="I51" s="11">
        <f>IF('（2）申込（男子）'!G68="","",'（2）申込（男子）'!G68)</f>
      </c>
      <c r="J51" s="11">
        <f>IF('（2）申込（男子）'!H68="","",'（2）申込（男子）'!H68)</f>
      </c>
      <c r="K51" s="11">
        <f>IF('（2）申込（男子）'!I68="","",'（2）申込（男子）'!I68)</f>
      </c>
      <c r="L51" s="17">
        <f>IF('（2）申込（男子）'!J68="","",'（2）申込（男子）'!J68)</f>
      </c>
      <c r="M51" s="11">
        <f>IF('（2）申込（男子）'!K68="","",'（2）申込（男子）'!K68)</f>
      </c>
      <c r="N51" s="17">
        <f>IF('（2）申込（男子）'!L68="","",'（2）申込（男子）'!L68)</f>
      </c>
      <c r="O51" s="11">
        <f>IF('（2）申込（男子）'!M68="","",'（2）申込（男子）'!M68)</f>
      </c>
      <c r="P51" s="11">
        <f>IF('（2）申込（男子）'!N68="","",'（2）申込（男子）'!N68)</f>
      </c>
      <c r="Q51" s="11">
        <f>IF('（2）申込（男子）'!O68="","",'（2）申込（男子）'!O68)</f>
      </c>
      <c r="R51" s="11">
        <f>IF('（2）申込（男子）'!P68="","",'（2）申込（男子）'!P68)</f>
      </c>
      <c r="S51" s="11">
        <f>IF('（2）申込（男子）'!Q68="","",'（2）申込（男子）'!Q68)</f>
      </c>
      <c r="T51" s="11">
        <f>IF('（2）申込（男子）'!R68="","",'（2）申込（男子）'!R68)</f>
      </c>
      <c r="U51" s="11">
        <f>IF('（2）申込（男子）'!S68="","",'（2）申込（男子）'!S68)</f>
      </c>
      <c r="V51" s="11">
        <f>IF('（2）申込（男子）'!T68="","",'（2）申込（男子）'!T68)</f>
      </c>
    </row>
    <row r="52" spans="1:22" ht="12">
      <c r="A52" s="18"/>
      <c r="B52" s="20">
        <f t="shared" si="0"/>
      </c>
      <c r="C52" s="11">
        <f>IF('（2）申込（男子）'!B69="","","男")</f>
      </c>
      <c r="D52" s="11">
        <f>IF('（2）申込（男子）'!B69="","",'（2）申込（男子）'!B69)</f>
      </c>
      <c r="E52" s="11">
        <f>IF('（2）申込（男子）'!C69="","",'（2）申込（男子）'!C69)</f>
      </c>
      <c r="F52" s="11">
        <f>'（2）申込（男子）'!D69</f>
      </c>
      <c r="G52" s="11">
        <f>'（2）申込（男子）'!E69</f>
      </c>
      <c r="H52" s="11">
        <f>IF('（2）申込（男子）'!F69=0,"",'（2）申込（男子）'!F69)</f>
      </c>
      <c r="I52" s="11">
        <f>IF('（2）申込（男子）'!G69="","",'（2）申込（男子）'!G69)</f>
      </c>
      <c r="J52" s="11">
        <f>IF('（2）申込（男子）'!H69="","",'（2）申込（男子）'!H69)</f>
      </c>
      <c r="K52" s="11">
        <f>IF('（2）申込（男子）'!I69="","",'（2）申込（男子）'!I69)</f>
      </c>
      <c r="L52" s="17">
        <f>IF('（2）申込（男子）'!J69="","",'（2）申込（男子）'!J69)</f>
      </c>
      <c r="M52" s="11">
        <f>IF('（2）申込（男子）'!K69="","",'（2）申込（男子）'!K69)</f>
      </c>
      <c r="N52" s="17">
        <f>IF('（2）申込（男子）'!L69="","",'（2）申込（男子）'!L69)</f>
      </c>
      <c r="O52" s="11">
        <f>IF('（2）申込（男子）'!M69="","",'（2）申込（男子）'!M69)</f>
      </c>
      <c r="P52" s="11">
        <f>IF('（2）申込（男子）'!N69="","",'（2）申込（男子）'!N69)</f>
      </c>
      <c r="Q52" s="11">
        <f>IF('（2）申込（男子）'!O69="","",'（2）申込（男子）'!O69)</f>
      </c>
      <c r="R52" s="11">
        <f>IF('（2）申込（男子）'!P69="","",'（2）申込（男子）'!P69)</f>
      </c>
      <c r="S52" s="11">
        <f>IF('（2）申込（男子）'!Q69="","",'（2）申込（男子）'!Q69)</f>
      </c>
      <c r="T52" s="11">
        <f>IF('（2）申込（男子）'!R69="","",'（2）申込（男子）'!R69)</f>
      </c>
      <c r="U52" s="11">
        <f>IF('（2）申込（男子）'!S69="","",'（2）申込（男子）'!S69)</f>
      </c>
      <c r="V52" s="11">
        <f>IF('（2）申込（男子）'!T69="","",'（2）申込（男子）'!T69)</f>
      </c>
    </row>
    <row r="53" spans="1:22" ht="12">
      <c r="A53" s="18"/>
      <c r="B53" s="20">
        <f t="shared" si="0"/>
      </c>
      <c r="C53" s="11">
        <f>IF('（2）申込（男子）'!B70="","","男")</f>
      </c>
      <c r="D53" s="11">
        <f>IF('（2）申込（男子）'!B70="","",'（2）申込（男子）'!B70)</f>
      </c>
      <c r="E53" s="11">
        <f>IF('（2）申込（男子）'!C70="","",'（2）申込（男子）'!C70)</f>
      </c>
      <c r="F53" s="11">
        <f>'（2）申込（男子）'!D70</f>
      </c>
      <c r="G53" s="11">
        <f>'（2）申込（男子）'!E70</f>
      </c>
      <c r="H53" s="11">
        <f>IF('（2）申込（男子）'!F70=0,"",'（2）申込（男子）'!F70)</f>
      </c>
      <c r="I53" s="11">
        <f>IF('（2）申込（男子）'!G70="","",'（2）申込（男子）'!G70)</f>
      </c>
      <c r="J53" s="11">
        <f>IF('（2）申込（男子）'!H70="","",'（2）申込（男子）'!H70)</f>
      </c>
      <c r="K53" s="11">
        <f>IF('（2）申込（男子）'!I70="","",'（2）申込（男子）'!I70)</f>
      </c>
      <c r="L53" s="17">
        <f>IF('（2）申込（男子）'!J70="","",'（2）申込（男子）'!J70)</f>
      </c>
      <c r="M53" s="11">
        <f>IF('（2）申込（男子）'!K70="","",'（2）申込（男子）'!K70)</f>
      </c>
      <c r="N53" s="17">
        <f>IF('（2）申込（男子）'!L70="","",'（2）申込（男子）'!L70)</f>
      </c>
      <c r="O53" s="11">
        <f>IF('（2）申込（男子）'!M70="","",'（2）申込（男子）'!M70)</f>
      </c>
      <c r="P53" s="11">
        <f>IF('（2）申込（男子）'!N70="","",'（2）申込（男子）'!N70)</f>
      </c>
      <c r="Q53" s="11">
        <f>IF('（2）申込（男子）'!O70="","",'（2）申込（男子）'!O70)</f>
      </c>
      <c r="R53" s="11">
        <f>IF('（2）申込（男子）'!P70="","",'（2）申込（男子）'!P70)</f>
      </c>
      <c r="S53" s="11">
        <f>IF('（2）申込（男子）'!Q70="","",'（2）申込（男子）'!Q70)</f>
      </c>
      <c r="T53" s="11">
        <f>IF('（2）申込（男子）'!R70="","",'（2）申込（男子）'!R70)</f>
      </c>
      <c r="U53" s="11">
        <f>IF('（2）申込（男子）'!S70="","",'（2）申込（男子）'!S70)</f>
      </c>
      <c r="V53" s="11">
        <f>IF('（2）申込（男子）'!T70="","",'（2）申込（男子）'!T70)</f>
      </c>
    </row>
    <row r="54" spans="1:22" ht="12">
      <c r="A54" s="18"/>
      <c r="B54" s="20">
        <f t="shared" si="0"/>
      </c>
      <c r="C54" s="11">
        <f>IF('（2）申込（男子）'!B71="","","男")</f>
      </c>
      <c r="D54" s="11">
        <f>IF('（2）申込（男子）'!B71="","",'（2）申込（男子）'!B71)</f>
      </c>
      <c r="E54" s="11">
        <f>IF('（2）申込（男子）'!C71="","",'（2）申込（男子）'!C71)</f>
      </c>
      <c r="F54" s="11">
        <f>'（2）申込（男子）'!D71</f>
      </c>
      <c r="G54" s="11">
        <f>'（2）申込（男子）'!E71</f>
      </c>
      <c r="H54" s="11">
        <f>IF('（2）申込（男子）'!F71=0,"",'（2）申込（男子）'!F71)</f>
      </c>
      <c r="I54" s="11">
        <f>IF('（2）申込（男子）'!G71="","",'（2）申込（男子）'!G71)</f>
      </c>
      <c r="J54" s="11">
        <f>IF('（2）申込（男子）'!H71="","",'（2）申込（男子）'!H71)</f>
      </c>
      <c r="K54" s="11">
        <f>IF('（2）申込（男子）'!I71="","",'（2）申込（男子）'!I71)</f>
      </c>
      <c r="L54" s="17">
        <f>IF('（2）申込（男子）'!J71="","",'（2）申込（男子）'!J71)</f>
      </c>
      <c r="M54" s="11">
        <f>IF('（2）申込（男子）'!K71="","",'（2）申込（男子）'!K71)</f>
      </c>
      <c r="N54" s="17">
        <f>IF('（2）申込（男子）'!L71="","",'（2）申込（男子）'!L71)</f>
      </c>
      <c r="O54" s="11">
        <f>IF('（2）申込（男子）'!M71="","",'（2）申込（男子）'!M71)</f>
      </c>
      <c r="P54" s="11">
        <f>IF('（2）申込（男子）'!N71="","",'（2）申込（男子）'!N71)</f>
      </c>
      <c r="Q54" s="11">
        <f>IF('（2）申込（男子）'!O71="","",'（2）申込（男子）'!O71)</f>
      </c>
      <c r="R54" s="11">
        <f>IF('（2）申込（男子）'!P71="","",'（2）申込（男子）'!P71)</f>
      </c>
      <c r="S54" s="11">
        <f>IF('（2）申込（男子）'!Q71="","",'（2）申込（男子）'!Q71)</f>
      </c>
      <c r="T54" s="11">
        <f>IF('（2）申込（男子）'!R71="","",'（2）申込（男子）'!R71)</f>
      </c>
      <c r="U54" s="11">
        <f>IF('（2）申込（男子）'!S71="","",'（2）申込（男子）'!S71)</f>
      </c>
      <c r="V54" s="11">
        <f>IF('（2）申込（男子）'!T71="","",'（2）申込（男子）'!T71)</f>
      </c>
    </row>
    <row r="55" spans="1:22" ht="12">
      <c r="A55" s="18"/>
      <c r="B55" s="20">
        <f t="shared" si="0"/>
      </c>
      <c r="C55" s="11">
        <f>IF('（2）申込（男子）'!B72="","","男")</f>
      </c>
      <c r="D55" s="11">
        <f>IF('（2）申込（男子）'!B72="","",'（2）申込（男子）'!B72)</f>
      </c>
      <c r="E55" s="11">
        <f>IF('（2）申込（男子）'!C72="","",'（2）申込（男子）'!C72)</f>
      </c>
      <c r="F55" s="11">
        <f>'（2）申込（男子）'!D72</f>
      </c>
      <c r="G55" s="11">
        <f>'（2）申込（男子）'!E72</f>
      </c>
      <c r="H55" s="11">
        <f>IF('（2）申込（男子）'!F72=0,"",'（2）申込（男子）'!F72)</f>
      </c>
      <c r="I55" s="11">
        <f>IF('（2）申込（男子）'!G72="","",'（2）申込（男子）'!G72)</f>
      </c>
      <c r="J55" s="11">
        <f>IF('（2）申込（男子）'!H72="","",'（2）申込（男子）'!H72)</f>
      </c>
      <c r="K55" s="11">
        <f>IF('（2）申込（男子）'!I72="","",'（2）申込（男子）'!I72)</f>
      </c>
      <c r="L55" s="17">
        <f>IF('（2）申込（男子）'!J72="","",'（2）申込（男子）'!J72)</f>
      </c>
      <c r="M55" s="11">
        <f>IF('（2）申込（男子）'!K72="","",'（2）申込（男子）'!K72)</f>
      </c>
      <c r="N55" s="17">
        <f>IF('（2）申込（男子）'!L72="","",'（2）申込（男子）'!L72)</f>
      </c>
      <c r="O55" s="11">
        <f>IF('（2）申込（男子）'!M72="","",'（2）申込（男子）'!M72)</f>
      </c>
      <c r="P55" s="11">
        <f>IF('（2）申込（男子）'!N72="","",'（2）申込（男子）'!N72)</f>
      </c>
      <c r="Q55" s="11">
        <f>IF('（2）申込（男子）'!O72="","",'（2）申込（男子）'!O72)</f>
      </c>
      <c r="R55" s="11">
        <f>IF('（2）申込（男子）'!P72="","",'（2）申込（男子）'!P72)</f>
      </c>
      <c r="S55" s="11">
        <f>IF('（2）申込（男子）'!Q72="","",'（2）申込（男子）'!Q72)</f>
      </c>
      <c r="T55" s="11">
        <f>IF('（2）申込（男子）'!R72="","",'（2）申込（男子）'!R72)</f>
      </c>
      <c r="U55" s="11">
        <f>IF('（2）申込（男子）'!S72="","",'（2）申込（男子）'!S72)</f>
      </c>
      <c r="V55" s="11">
        <f>IF('（2）申込（男子）'!T72="","",'（2）申込（男子）'!T72)</f>
      </c>
    </row>
    <row r="56" spans="1:22" ht="12">
      <c r="A56" s="18"/>
      <c r="B56" s="20">
        <f t="shared" si="0"/>
      </c>
      <c r="C56" s="11">
        <f>IF('（2）申込（男子）'!B73="","","男")</f>
      </c>
      <c r="D56" s="11">
        <f>IF('（2）申込（男子）'!B73="","",'（2）申込（男子）'!B73)</f>
      </c>
      <c r="E56" s="11">
        <f>IF('（2）申込（男子）'!C73="","",'（2）申込（男子）'!C73)</f>
      </c>
      <c r="F56" s="11">
        <f>'（2）申込（男子）'!D73</f>
      </c>
      <c r="G56" s="11">
        <f>'（2）申込（男子）'!E73</f>
      </c>
      <c r="H56" s="11">
        <f>IF('（2）申込（男子）'!F73=0,"",'（2）申込（男子）'!F73)</f>
      </c>
      <c r="I56" s="11">
        <f>IF('（2）申込（男子）'!G73="","",'（2）申込（男子）'!G73)</f>
      </c>
      <c r="J56" s="11">
        <f>IF('（2）申込（男子）'!H73="","",'（2）申込（男子）'!H73)</f>
      </c>
      <c r="K56" s="11">
        <f>IF('（2）申込（男子）'!I73="","",'（2）申込（男子）'!I73)</f>
      </c>
      <c r="L56" s="17">
        <f>IF('（2）申込（男子）'!J73="","",'（2）申込（男子）'!J73)</f>
      </c>
      <c r="M56" s="11">
        <f>IF('（2）申込（男子）'!K73="","",'（2）申込（男子）'!K73)</f>
      </c>
      <c r="N56" s="17">
        <f>IF('（2）申込（男子）'!L73="","",'（2）申込（男子）'!L73)</f>
      </c>
      <c r="O56" s="11">
        <f>IF('（2）申込（男子）'!M73="","",'（2）申込（男子）'!M73)</f>
      </c>
      <c r="P56" s="11">
        <f>IF('（2）申込（男子）'!N73="","",'（2）申込（男子）'!N73)</f>
      </c>
      <c r="Q56" s="11">
        <f>IF('（2）申込（男子）'!O73="","",'（2）申込（男子）'!O73)</f>
      </c>
      <c r="R56" s="11">
        <f>IF('（2）申込（男子）'!P73="","",'（2）申込（男子）'!P73)</f>
      </c>
      <c r="S56" s="11">
        <f>IF('（2）申込（男子）'!Q73="","",'（2）申込（男子）'!Q73)</f>
      </c>
      <c r="T56" s="11">
        <f>IF('（2）申込（男子）'!R73="","",'（2）申込（男子）'!R73)</f>
      </c>
      <c r="U56" s="11">
        <f>IF('（2）申込（男子）'!S73="","",'（2）申込（男子）'!S73)</f>
      </c>
      <c r="V56" s="11">
        <f>IF('（2）申込（男子）'!T73="","",'（2）申込（男子）'!T73)</f>
      </c>
    </row>
    <row r="57" spans="1:22" ht="12">
      <c r="A57" s="18"/>
      <c r="B57" s="20">
        <f t="shared" si="0"/>
      </c>
      <c r="C57" s="11">
        <f>IF('（2）申込（男子）'!B74="","","男")</f>
      </c>
      <c r="D57" s="11">
        <f>IF('（2）申込（男子）'!B74="","",'（2）申込（男子）'!B74)</f>
      </c>
      <c r="E57" s="11">
        <f>IF('（2）申込（男子）'!C74="","",'（2）申込（男子）'!C74)</f>
      </c>
      <c r="F57" s="11">
        <f>'（2）申込（男子）'!D74</f>
      </c>
      <c r="G57" s="11">
        <f>'（2）申込（男子）'!E74</f>
      </c>
      <c r="H57" s="11">
        <f>IF('（2）申込（男子）'!F74=0,"",'（2）申込（男子）'!F74)</f>
      </c>
      <c r="I57" s="11">
        <f>IF('（2）申込（男子）'!G74="","",'（2）申込（男子）'!G74)</f>
      </c>
      <c r="J57" s="11">
        <f>IF('（2）申込（男子）'!H74="","",'（2）申込（男子）'!H74)</f>
      </c>
      <c r="K57" s="11">
        <f>IF('（2）申込（男子）'!I74="","",'（2）申込（男子）'!I74)</f>
      </c>
      <c r="L57" s="17">
        <f>IF('（2）申込（男子）'!J74="","",'（2）申込（男子）'!J74)</f>
      </c>
      <c r="M57" s="11">
        <f>IF('（2）申込（男子）'!K74="","",'（2）申込（男子）'!K74)</f>
      </c>
      <c r="N57" s="17">
        <f>IF('（2）申込（男子）'!L74="","",'（2）申込（男子）'!L74)</f>
      </c>
      <c r="O57" s="11">
        <f>IF('（2）申込（男子）'!M74="","",'（2）申込（男子）'!M74)</f>
      </c>
      <c r="P57" s="11">
        <f>IF('（2）申込（男子）'!N74="","",'（2）申込（男子）'!N74)</f>
      </c>
      <c r="Q57" s="11">
        <f>IF('（2）申込（男子）'!O74="","",'（2）申込（男子）'!O74)</f>
      </c>
      <c r="R57" s="11">
        <f>IF('（2）申込（男子）'!P74="","",'（2）申込（男子）'!P74)</f>
      </c>
      <c r="S57" s="11">
        <f>IF('（2）申込（男子）'!Q74="","",'（2）申込（男子）'!Q74)</f>
      </c>
      <c r="T57" s="11">
        <f>IF('（2）申込（男子）'!R74="","",'（2）申込（男子）'!R74)</f>
      </c>
      <c r="U57" s="11">
        <f>IF('（2）申込（男子）'!S74="","",'（2）申込（男子）'!S74)</f>
      </c>
      <c r="V57" s="11">
        <f>IF('（2）申込（男子）'!T74="","",'（2）申込（男子）'!T74)</f>
      </c>
    </row>
    <row r="58" spans="1:22" ht="12">
      <c r="A58" s="18"/>
      <c r="B58" s="20">
        <f t="shared" si="0"/>
      </c>
      <c r="C58" s="11">
        <f>IF('（2）申込（男子）'!B75="","","男")</f>
      </c>
      <c r="D58" s="11">
        <f>IF('（2）申込（男子）'!B75="","",'（2）申込（男子）'!B75)</f>
      </c>
      <c r="E58" s="11">
        <f>IF('（2）申込（男子）'!C75="","",'（2）申込（男子）'!C75)</f>
      </c>
      <c r="F58" s="11">
        <f>'（2）申込（男子）'!D75</f>
      </c>
      <c r="G58" s="11">
        <f>'（2）申込（男子）'!E75</f>
      </c>
      <c r="H58" s="11">
        <f>IF('（2）申込（男子）'!F75=0,"",'（2）申込（男子）'!F75)</f>
      </c>
      <c r="I58" s="11">
        <f>IF('（2）申込（男子）'!G75="","",'（2）申込（男子）'!G75)</f>
      </c>
      <c r="J58" s="11">
        <f>IF('（2）申込（男子）'!H75="","",'（2）申込（男子）'!H75)</f>
      </c>
      <c r="K58" s="11">
        <f>IF('（2）申込（男子）'!I75="","",'（2）申込（男子）'!I75)</f>
      </c>
      <c r="L58" s="17">
        <f>IF('（2）申込（男子）'!J75="","",'（2）申込（男子）'!J75)</f>
      </c>
      <c r="M58" s="11">
        <f>IF('（2）申込（男子）'!K75="","",'（2）申込（男子）'!K75)</f>
      </c>
      <c r="N58" s="17">
        <f>IF('（2）申込（男子）'!L75="","",'（2）申込（男子）'!L75)</f>
      </c>
      <c r="O58" s="11">
        <f>IF('（2）申込（男子）'!M75="","",'（2）申込（男子）'!M75)</f>
      </c>
      <c r="P58" s="11">
        <f>IF('（2）申込（男子）'!N75="","",'（2）申込（男子）'!N75)</f>
      </c>
      <c r="Q58" s="11">
        <f>IF('（2）申込（男子）'!O75="","",'（2）申込（男子）'!O75)</f>
      </c>
      <c r="R58" s="11">
        <f>IF('（2）申込（男子）'!P75="","",'（2）申込（男子）'!P75)</f>
      </c>
      <c r="S58" s="11">
        <f>IF('（2）申込（男子）'!Q75="","",'（2）申込（男子）'!Q75)</f>
      </c>
      <c r="T58" s="11">
        <f>IF('（2）申込（男子）'!R75="","",'（2）申込（男子）'!R75)</f>
      </c>
      <c r="U58" s="11">
        <f>IF('（2）申込（男子）'!S75="","",'（2）申込（男子）'!S75)</f>
      </c>
      <c r="V58" s="11">
        <f>IF('（2）申込（男子）'!T75="","",'（2）申込（男子）'!T75)</f>
      </c>
    </row>
    <row r="59" spans="1:22" ht="12">
      <c r="A59" s="18"/>
      <c r="B59" s="20">
        <f t="shared" si="0"/>
      </c>
      <c r="C59" s="11">
        <f>IF('（2）申込（男子）'!B76="","","男")</f>
      </c>
      <c r="D59" s="11">
        <f>IF('（2）申込（男子）'!B76="","",'（2）申込（男子）'!B76)</f>
      </c>
      <c r="E59" s="11">
        <f>IF('（2）申込（男子）'!C76="","",'（2）申込（男子）'!C76)</f>
      </c>
      <c r="F59" s="11">
        <f>'（2）申込（男子）'!D76</f>
      </c>
      <c r="G59" s="11">
        <f>'（2）申込（男子）'!E76</f>
      </c>
      <c r="H59" s="11">
        <f>IF('（2）申込（男子）'!F76=0,"",'（2）申込（男子）'!F76)</f>
      </c>
      <c r="I59" s="11">
        <f>IF('（2）申込（男子）'!G76="","",'（2）申込（男子）'!G76)</f>
      </c>
      <c r="J59" s="11">
        <f>IF('（2）申込（男子）'!H76="","",'（2）申込（男子）'!H76)</f>
      </c>
      <c r="K59" s="11">
        <f>IF('（2）申込（男子）'!I76="","",'（2）申込（男子）'!I76)</f>
      </c>
      <c r="L59" s="17">
        <f>IF('（2）申込（男子）'!J76="","",'（2）申込（男子）'!J76)</f>
      </c>
      <c r="M59" s="11">
        <f>IF('（2）申込（男子）'!K76="","",'（2）申込（男子）'!K76)</f>
      </c>
      <c r="N59" s="17">
        <f>IF('（2）申込（男子）'!L76="","",'（2）申込（男子）'!L76)</f>
      </c>
      <c r="O59" s="11">
        <f>IF('（2）申込（男子）'!M76="","",'（2）申込（男子）'!M76)</f>
      </c>
      <c r="P59" s="11">
        <f>IF('（2）申込（男子）'!N76="","",'（2）申込（男子）'!N76)</f>
      </c>
      <c r="Q59" s="11">
        <f>IF('（2）申込（男子）'!O76="","",'（2）申込（男子）'!O76)</f>
      </c>
      <c r="R59" s="11">
        <f>IF('（2）申込（男子）'!P76="","",'（2）申込（男子）'!P76)</f>
      </c>
      <c r="S59" s="11">
        <f>IF('（2）申込（男子）'!Q76="","",'（2）申込（男子）'!Q76)</f>
      </c>
      <c r="T59" s="11">
        <f>IF('（2）申込（男子）'!R76="","",'（2）申込（男子）'!R76)</f>
      </c>
      <c r="U59" s="11">
        <f>IF('（2）申込（男子）'!S76="","",'（2）申込（男子）'!S76)</f>
      </c>
      <c r="V59" s="11">
        <f>IF('（2）申込（男子）'!T76="","",'（2）申込（男子）'!T76)</f>
      </c>
    </row>
    <row r="60" spans="1:22" ht="12">
      <c r="A60" s="18"/>
      <c r="B60" s="20">
        <f t="shared" si="0"/>
      </c>
      <c r="C60" s="11">
        <f>IF('（2）申込（男子）'!B77="","","男")</f>
      </c>
      <c r="D60" s="11">
        <f>IF('（2）申込（男子）'!B77="","",'（2）申込（男子）'!B77)</f>
      </c>
      <c r="E60" s="11">
        <f>IF('（2）申込（男子）'!C77="","",'（2）申込（男子）'!C77)</f>
      </c>
      <c r="F60" s="11">
        <f>'（2）申込（男子）'!D77</f>
      </c>
      <c r="G60" s="11">
        <f>'（2）申込（男子）'!E77</f>
      </c>
      <c r="H60" s="11">
        <f>IF('（2）申込（男子）'!F77=0,"",'（2）申込（男子）'!F77)</f>
      </c>
      <c r="I60" s="11">
        <f>IF('（2）申込（男子）'!G77="","",'（2）申込（男子）'!G77)</f>
      </c>
      <c r="J60" s="11">
        <f>IF('（2）申込（男子）'!H77="","",'（2）申込（男子）'!H77)</f>
      </c>
      <c r="K60" s="11">
        <f>IF('（2）申込（男子）'!I77="","",'（2）申込（男子）'!I77)</f>
      </c>
      <c r="L60" s="17">
        <f>IF('（2）申込（男子）'!J77="","",'（2）申込（男子）'!J77)</f>
      </c>
      <c r="M60" s="11">
        <f>IF('（2）申込（男子）'!K77="","",'（2）申込（男子）'!K77)</f>
      </c>
      <c r="N60" s="17">
        <f>IF('（2）申込（男子）'!L77="","",'（2）申込（男子）'!L77)</f>
      </c>
      <c r="O60" s="11">
        <f>IF('（2）申込（男子）'!M77="","",'（2）申込（男子）'!M77)</f>
      </c>
      <c r="P60" s="11">
        <f>IF('（2）申込（男子）'!N77="","",'（2）申込（男子）'!N77)</f>
      </c>
      <c r="Q60" s="11">
        <f>IF('（2）申込（男子）'!O77="","",'（2）申込（男子）'!O77)</f>
      </c>
      <c r="R60" s="11">
        <f>IF('（2）申込（男子）'!P77="","",'（2）申込（男子）'!P77)</f>
      </c>
      <c r="S60" s="11">
        <f>IF('（2）申込（男子）'!Q77="","",'（2）申込（男子）'!Q77)</f>
      </c>
      <c r="T60" s="11">
        <f>IF('（2）申込（男子）'!R77="","",'（2）申込（男子）'!R77)</f>
      </c>
      <c r="U60" s="11">
        <f>IF('（2）申込（男子）'!S77="","",'（2）申込（男子）'!S77)</f>
      </c>
      <c r="V60" s="11">
        <f>IF('（2）申込（男子）'!T77="","",'（2）申込（男子）'!T77)</f>
      </c>
    </row>
    <row r="61" spans="1:22" ht="12">
      <c r="A61" s="18"/>
      <c r="B61" s="20">
        <f t="shared" si="0"/>
      </c>
      <c r="C61" s="11">
        <f>IF('（2）申込（男子）'!B78="","","男")</f>
      </c>
      <c r="D61" s="11">
        <f>IF('（2）申込（男子）'!B78="","",'（2）申込（男子）'!B78)</f>
      </c>
      <c r="E61" s="11">
        <f>IF('（2）申込（男子）'!C78="","",'（2）申込（男子）'!C78)</f>
      </c>
      <c r="F61" s="11">
        <f>'（2）申込（男子）'!D78</f>
      </c>
      <c r="G61" s="11">
        <f>'（2）申込（男子）'!E78</f>
      </c>
      <c r="H61" s="11">
        <f>IF('（2）申込（男子）'!F78=0,"",'（2）申込（男子）'!F78)</f>
      </c>
      <c r="I61" s="11">
        <f>IF('（2）申込（男子）'!G78="","",'（2）申込（男子）'!G78)</f>
      </c>
      <c r="J61" s="11">
        <f>IF('（2）申込（男子）'!H78="","",'（2）申込（男子）'!H78)</f>
      </c>
      <c r="K61" s="11">
        <f>IF('（2）申込（男子）'!I78="","",'（2）申込（男子）'!I78)</f>
      </c>
      <c r="L61" s="17">
        <f>IF('（2）申込（男子）'!J78="","",'（2）申込（男子）'!J78)</f>
      </c>
      <c r="M61" s="11">
        <f>IF('（2）申込（男子）'!K78="","",'（2）申込（男子）'!K78)</f>
      </c>
      <c r="N61" s="17">
        <f>IF('（2）申込（男子）'!L78="","",'（2）申込（男子）'!L78)</f>
      </c>
      <c r="O61" s="11">
        <f>IF('（2）申込（男子）'!M78="","",'（2）申込（男子）'!M78)</f>
      </c>
      <c r="P61" s="11">
        <f>IF('（2）申込（男子）'!N78="","",'（2）申込（男子）'!N78)</f>
      </c>
      <c r="Q61" s="11">
        <f>IF('（2）申込（男子）'!O78="","",'（2）申込（男子）'!O78)</f>
      </c>
      <c r="R61" s="11">
        <f>IF('（2）申込（男子）'!P78="","",'（2）申込（男子）'!P78)</f>
      </c>
      <c r="S61" s="11">
        <f>IF('（2）申込（男子）'!Q78="","",'（2）申込（男子）'!Q78)</f>
      </c>
      <c r="T61" s="11">
        <f>IF('（2）申込（男子）'!R78="","",'（2）申込（男子）'!R78)</f>
      </c>
      <c r="U61" s="11">
        <f>IF('（2）申込（男子）'!S78="","",'（2）申込（男子）'!S78)</f>
      </c>
      <c r="V61" s="11">
        <f>IF('（2）申込（男子）'!T78="","",'（2）申込（男子）'!T78)</f>
      </c>
    </row>
    <row r="62" spans="1:22" ht="12">
      <c r="A62" s="18"/>
      <c r="B62" s="20">
        <f t="shared" si="0"/>
      </c>
      <c r="C62" s="11">
        <f>IF('（2）申込（男子）'!B79="","","男")</f>
      </c>
      <c r="D62" s="11">
        <f>IF('（2）申込（男子）'!B79="","",'（2）申込（男子）'!B79)</f>
      </c>
      <c r="E62" s="11">
        <f>IF('（2）申込（男子）'!C79="","",'（2）申込（男子）'!C79)</f>
      </c>
      <c r="F62" s="11">
        <f>'（2）申込（男子）'!D79</f>
      </c>
      <c r="G62" s="11">
        <f>'（2）申込（男子）'!E79</f>
      </c>
      <c r="H62" s="11">
        <f>IF('（2）申込（男子）'!F79=0,"",'（2）申込（男子）'!F79)</f>
      </c>
      <c r="I62" s="11">
        <f>IF('（2）申込（男子）'!G79="","",'（2）申込（男子）'!G79)</f>
      </c>
      <c r="J62" s="11">
        <f>IF('（2）申込（男子）'!H79="","",'（2）申込（男子）'!H79)</f>
      </c>
      <c r="K62" s="11">
        <f>IF('（2）申込（男子）'!I79="","",'（2）申込（男子）'!I79)</f>
      </c>
      <c r="L62" s="17">
        <f>IF('（2）申込（男子）'!J79="","",'（2）申込（男子）'!J79)</f>
      </c>
      <c r="M62" s="11">
        <f>IF('（2）申込（男子）'!K79="","",'（2）申込（男子）'!K79)</f>
      </c>
      <c r="N62" s="17">
        <f>IF('（2）申込（男子）'!L79="","",'（2）申込（男子）'!L79)</f>
      </c>
      <c r="O62" s="11">
        <f>IF('（2）申込（男子）'!M79="","",'（2）申込（男子）'!M79)</f>
      </c>
      <c r="P62" s="11">
        <f>IF('（2）申込（男子）'!N79="","",'（2）申込（男子）'!N79)</f>
      </c>
      <c r="Q62" s="11">
        <f>IF('（2）申込（男子）'!O79="","",'（2）申込（男子）'!O79)</f>
      </c>
      <c r="R62" s="11">
        <f>IF('（2）申込（男子）'!P79="","",'（2）申込（男子）'!P79)</f>
      </c>
      <c r="S62" s="11">
        <f>IF('（2）申込（男子）'!Q79="","",'（2）申込（男子）'!Q79)</f>
      </c>
      <c r="T62" s="11">
        <f>IF('（2）申込（男子）'!R79="","",'（2）申込（男子）'!R79)</f>
      </c>
      <c r="U62" s="11">
        <f>IF('（2）申込（男子）'!S79="","",'（2）申込（男子）'!S79)</f>
      </c>
      <c r="V62" s="11">
        <f>IF('（2）申込（男子）'!T79="","",'（2）申込（男子）'!T79)</f>
      </c>
    </row>
    <row r="63" spans="1:22" ht="12">
      <c r="A63" s="18"/>
      <c r="B63" s="20">
        <f t="shared" si="0"/>
      </c>
      <c r="C63" s="11">
        <f>IF('（2）申込（男子）'!B80="","","男")</f>
      </c>
      <c r="D63" s="11">
        <f>IF('（2）申込（男子）'!B80="","",'（2）申込（男子）'!B80)</f>
      </c>
      <c r="E63" s="11">
        <f>IF('（2）申込（男子）'!C80="","",'（2）申込（男子）'!C80)</f>
      </c>
      <c r="F63" s="11">
        <f>'（2）申込（男子）'!D80</f>
      </c>
      <c r="G63" s="11">
        <f>'（2）申込（男子）'!E80</f>
      </c>
      <c r="H63" s="11">
        <f>IF('（2）申込（男子）'!F80=0,"",'（2）申込（男子）'!F80)</f>
      </c>
      <c r="I63" s="11">
        <f>IF('（2）申込（男子）'!G80="","",'（2）申込（男子）'!G80)</f>
      </c>
      <c r="J63" s="11">
        <f>IF('（2）申込（男子）'!H80="","",'（2）申込（男子）'!H80)</f>
      </c>
      <c r="K63" s="11">
        <f>IF('（2）申込（男子）'!I80="","",'（2）申込（男子）'!I80)</f>
      </c>
      <c r="L63" s="17">
        <f>IF('（2）申込（男子）'!J80="","",'（2）申込（男子）'!J80)</f>
      </c>
      <c r="M63" s="11">
        <f>IF('（2）申込（男子）'!K80="","",'（2）申込（男子）'!K80)</f>
      </c>
      <c r="N63" s="17">
        <f>IF('（2）申込（男子）'!L80="","",'（2）申込（男子）'!L80)</f>
      </c>
      <c r="O63" s="11">
        <f>IF('（2）申込（男子）'!M80="","",'（2）申込（男子）'!M80)</f>
      </c>
      <c r="P63" s="11">
        <f>IF('（2）申込（男子）'!N80="","",'（2）申込（男子）'!N80)</f>
      </c>
      <c r="Q63" s="11">
        <f>IF('（2）申込（男子）'!O80="","",'（2）申込（男子）'!O80)</f>
      </c>
      <c r="R63" s="11">
        <f>IF('（2）申込（男子）'!P80="","",'（2）申込（男子）'!P80)</f>
      </c>
      <c r="S63" s="11">
        <f>IF('（2）申込（男子）'!Q80="","",'（2）申込（男子）'!Q80)</f>
      </c>
      <c r="T63" s="11">
        <f>IF('（2）申込（男子）'!R80="","",'（2）申込（男子）'!R80)</f>
      </c>
      <c r="U63" s="11">
        <f>IF('（2）申込（男子）'!S80="","",'（2）申込（男子）'!S80)</f>
      </c>
      <c r="V63" s="11">
        <f>IF('（2）申込（男子）'!T80="","",'（2）申込（男子）'!T80)</f>
      </c>
    </row>
    <row r="64" spans="1:22" ht="12">
      <c r="A64" s="18"/>
      <c r="B64" s="20">
        <f t="shared" si="0"/>
      </c>
      <c r="C64" s="11">
        <f>IF('（2）申込（男子）'!B81="","","男")</f>
      </c>
      <c r="D64" s="11">
        <f>IF('（2）申込（男子）'!B81="","",'（2）申込（男子）'!B81)</f>
      </c>
      <c r="E64" s="11">
        <f>IF('（2）申込（男子）'!C81="","",'（2）申込（男子）'!C81)</f>
      </c>
      <c r="F64" s="11">
        <f>'（2）申込（男子）'!D81</f>
      </c>
      <c r="G64" s="11">
        <f>'（2）申込（男子）'!E81</f>
      </c>
      <c r="H64" s="11">
        <f>IF('（2）申込（男子）'!F81=0,"",'（2）申込（男子）'!F81)</f>
      </c>
      <c r="I64" s="11">
        <f>IF('（2）申込（男子）'!G81="","",'（2）申込（男子）'!G81)</f>
      </c>
      <c r="J64" s="11">
        <f>IF('（2）申込（男子）'!H81="","",'（2）申込（男子）'!H81)</f>
      </c>
      <c r="K64" s="11">
        <f>IF('（2）申込（男子）'!I81="","",'（2）申込（男子）'!I81)</f>
      </c>
      <c r="L64" s="17">
        <f>IF('（2）申込（男子）'!J81="","",'（2）申込（男子）'!J81)</f>
      </c>
      <c r="M64" s="11">
        <f>IF('（2）申込（男子）'!K81="","",'（2）申込（男子）'!K81)</f>
      </c>
      <c r="N64" s="17">
        <f>IF('（2）申込（男子）'!L81="","",'（2）申込（男子）'!L81)</f>
      </c>
      <c r="O64" s="11">
        <f>IF('（2）申込（男子）'!M81="","",'（2）申込（男子）'!M81)</f>
      </c>
      <c r="P64" s="11">
        <f>IF('（2）申込（男子）'!N81="","",'（2）申込（男子）'!N81)</f>
      </c>
      <c r="Q64" s="11">
        <f>IF('（2）申込（男子）'!O81="","",'（2）申込（男子）'!O81)</f>
      </c>
      <c r="R64" s="11">
        <f>IF('（2）申込（男子）'!P81="","",'（2）申込（男子）'!P81)</f>
      </c>
      <c r="S64" s="11">
        <f>IF('（2）申込（男子）'!Q81="","",'（2）申込（男子）'!Q81)</f>
      </c>
      <c r="T64" s="11">
        <f>IF('（2）申込（男子）'!R81="","",'（2）申込（男子）'!R81)</f>
      </c>
      <c r="U64" s="11">
        <f>IF('（2）申込（男子）'!S81="","",'（2）申込（男子）'!S81)</f>
      </c>
      <c r="V64" s="11">
        <f>IF('（2）申込（男子）'!T81="","",'（2）申込（男子）'!T81)</f>
      </c>
    </row>
    <row r="65" spans="1:22" ht="12">
      <c r="A65" s="18"/>
      <c r="B65" s="20">
        <f t="shared" si="0"/>
      </c>
      <c r="C65" s="11">
        <f>IF('（2）申込（男子）'!B82="","","男")</f>
      </c>
      <c r="D65" s="11">
        <f>IF('（2）申込（男子）'!B82="","",'（2）申込（男子）'!B82)</f>
      </c>
      <c r="E65" s="11">
        <f>IF('（2）申込（男子）'!C82="","",'（2）申込（男子）'!C82)</f>
      </c>
      <c r="F65" s="11">
        <f>'（2）申込（男子）'!D82</f>
      </c>
      <c r="G65" s="11">
        <f>'（2）申込（男子）'!E82</f>
      </c>
      <c r="H65" s="11">
        <f>IF('（2）申込（男子）'!F82=0,"",'（2）申込（男子）'!F82)</f>
      </c>
      <c r="I65" s="11">
        <f>IF('（2）申込（男子）'!G82="","",'（2）申込（男子）'!G82)</f>
      </c>
      <c r="J65" s="11">
        <f>IF('（2）申込（男子）'!H82="","",'（2）申込（男子）'!H82)</f>
      </c>
      <c r="K65" s="11">
        <f>IF('（2）申込（男子）'!I82="","",'（2）申込（男子）'!I82)</f>
      </c>
      <c r="L65" s="17">
        <f>IF('（2）申込（男子）'!J82="","",'（2）申込（男子）'!J82)</f>
      </c>
      <c r="M65" s="11">
        <f>IF('（2）申込（男子）'!K82="","",'（2）申込（男子）'!K82)</f>
      </c>
      <c r="N65" s="17">
        <f>IF('（2）申込（男子）'!L82="","",'（2）申込（男子）'!L82)</f>
      </c>
      <c r="O65" s="11">
        <f>IF('（2）申込（男子）'!M82="","",'（2）申込（男子）'!M82)</f>
      </c>
      <c r="P65" s="11">
        <f>IF('（2）申込（男子）'!N82="","",'（2）申込（男子）'!N82)</f>
      </c>
      <c r="Q65" s="11">
        <f>IF('（2）申込（男子）'!O82="","",'（2）申込（男子）'!O82)</f>
      </c>
      <c r="R65" s="11">
        <f>IF('（2）申込（男子）'!P82="","",'（2）申込（男子）'!P82)</f>
      </c>
      <c r="S65" s="11">
        <f>IF('（2）申込（男子）'!Q82="","",'（2）申込（男子）'!Q82)</f>
      </c>
      <c r="T65" s="11">
        <f>IF('（2）申込（男子）'!R82="","",'（2）申込（男子）'!R82)</f>
      </c>
      <c r="U65" s="11">
        <f>IF('（2）申込（男子）'!S82="","",'（2）申込（男子）'!S82)</f>
      </c>
      <c r="V65" s="11">
        <f>IF('（2）申込（男子）'!T82="","",'（2）申込（男子）'!T82)</f>
      </c>
    </row>
    <row r="66" spans="1:22" ht="12">
      <c r="A66" s="18"/>
      <c r="B66" s="20">
        <f t="shared" si="0"/>
      </c>
      <c r="C66" s="11">
        <f>IF('（2）申込（男子）'!B83="","","男")</f>
      </c>
      <c r="D66" s="11">
        <f>IF('（2）申込（男子）'!B83="","",'（2）申込（男子）'!B83)</f>
      </c>
      <c r="E66" s="11">
        <f>IF('（2）申込（男子）'!C83="","",'（2）申込（男子）'!C83)</f>
      </c>
      <c r="F66" s="11">
        <f>'（2）申込（男子）'!D83</f>
      </c>
      <c r="G66" s="11">
        <f>'（2）申込（男子）'!E83</f>
      </c>
      <c r="H66" s="11">
        <f>IF('（2）申込（男子）'!F83=0,"",'（2）申込（男子）'!F83)</f>
      </c>
      <c r="I66" s="11">
        <f>IF('（2）申込（男子）'!G83="","",'（2）申込（男子）'!G83)</f>
      </c>
      <c r="J66" s="11">
        <f>IF('（2）申込（男子）'!H83="","",'（2）申込（男子）'!H83)</f>
      </c>
      <c r="K66" s="11">
        <f>IF('（2）申込（男子）'!I83="","",'（2）申込（男子）'!I83)</f>
      </c>
      <c r="L66" s="17">
        <f>IF('（2）申込（男子）'!J83="","",'（2）申込（男子）'!J83)</f>
      </c>
      <c r="M66" s="11">
        <f>IF('（2）申込（男子）'!K83="","",'（2）申込（男子）'!K83)</f>
      </c>
      <c r="N66" s="17">
        <f>IF('（2）申込（男子）'!L83="","",'（2）申込（男子）'!L83)</f>
      </c>
      <c r="O66" s="11">
        <f>IF('（2）申込（男子）'!M83="","",'（2）申込（男子）'!M83)</f>
      </c>
      <c r="P66" s="11">
        <f>IF('（2）申込（男子）'!N83="","",'（2）申込（男子）'!N83)</f>
      </c>
      <c r="Q66" s="11">
        <f>IF('（2）申込（男子）'!O83="","",'（2）申込（男子）'!O83)</f>
      </c>
      <c r="R66" s="11">
        <f>IF('（2）申込（男子）'!P83="","",'（2）申込（男子）'!P83)</f>
      </c>
      <c r="S66" s="11">
        <f>IF('（2）申込（男子）'!Q83="","",'（2）申込（男子）'!Q83)</f>
      </c>
      <c r="T66" s="11">
        <f>IF('（2）申込（男子）'!R83="","",'（2）申込（男子）'!R83)</f>
      </c>
      <c r="U66" s="11">
        <f>IF('（2）申込（男子）'!S83="","",'（2）申込（男子）'!S83)</f>
      </c>
      <c r="V66" s="11">
        <f>IF('（2）申込（男子）'!T83="","",'（2）申込（男子）'!T83)</f>
      </c>
    </row>
    <row r="67" spans="1:22" ht="12">
      <c r="A67" s="18"/>
      <c r="B67" s="20">
        <f aca="true" t="shared" si="1" ref="B67:B101">D67&amp;E67&amp;H67</f>
      </c>
      <c r="C67" s="11">
        <f>IF('（2）申込（男子）'!B84="","","男")</f>
      </c>
      <c r="D67" s="11">
        <f>IF('（2）申込（男子）'!B84="","",'（2）申込（男子）'!B84)</f>
      </c>
      <c r="E67" s="11">
        <f>IF('（2）申込（男子）'!C84="","",'（2）申込（男子）'!C84)</f>
      </c>
      <c r="F67" s="11">
        <f>'（2）申込（男子）'!D84</f>
      </c>
      <c r="G67" s="11">
        <f>'（2）申込（男子）'!E84</f>
      </c>
      <c r="H67" s="11">
        <f>IF('（2）申込（男子）'!F84=0,"",'（2）申込（男子）'!F84)</f>
      </c>
      <c r="I67" s="11">
        <f>IF('（2）申込（男子）'!G84="","",'（2）申込（男子）'!G84)</f>
      </c>
      <c r="J67" s="11">
        <f>IF('（2）申込（男子）'!H84="","",'（2）申込（男子）'!H84)</f>
      </c>
      <c r="K67" s="11">
        <f>IF('（2）申込（男子）'!I84="","",'（2）申込（男子）'!I84)</f>
      </c>
      <c r="L67" s="17">
        <f>IF('（2）申込（男子）'!J84="","",'（2）申込（男子）'!J84)</f>
      </c>
      <c r="M67" s="11">
        <f>IF('（2）申込（男子）'!K84="","",'（2）申込（男子）'!K84)</f>
      </c>
      <c r="N67" s="17">
        <f>IF('（2）申込（男子）'!L84="","",'（2）申込（男子）'!L84)</f>
      </c>
      <c r="O67" s="11">
        <f>IF('（2）申込（男子）'!M84="","",'（2）申込（男子）'!M84)</f>
      </c>
      <c r="P67" s="11">
        <f>IF('（2）申込（男子）'!N84="","",'（2）申込（男子）'!N84)</f>
      </c>
      <c r="Q67" s="11">
        <f>IF('（2）申込（男子）'!O84="","",'（2）申込（男子）'!O84)</f>
      </c>
      <c r="R67" s="11">
        <f>IF('（2）申込（男子）'!P84="","",'（2）申込（男子）'!P84)</f>
      </c>
      <c r="S67" s="11">
        <f>IF('（2）申込（男子）'!Q84="","",'（2）申込（男子）'!Q84)</f>
      </c>
      <c r="T67" s="11">
        <f>IF('（2）申込（男子）'!R84="","",'（2）申込（男子）'!R84)</f>
      </c>
      <c r="U67" s="11">
        <f>IF('（2）申込（男子）'!S84="","",'（2）申込（男子）'!S84)</f>
      </c>
      <c r="V67" s="11">
        <f>IF('（2）申込（男子）'!T84="","",'（2）申込（男子）'!T84)</f>
      </c>
    </row>
    <row r="68" spans="1:22" ht="12">
      <c r="A68" s="18"/>
      <c r="B68" s="20">
        <f t="shared" si="1"/>
      </c>
      <c r="C68" s="11">
        <f>IF('（2）申込（男子）'!B85="","","男")</f>
      </c>
      <c r="D68" s="11">
        <f>IF('（2）申込（男子）'!B85="","",'（2）申込（男子）'!B85)</f>
      </c>
      <c r="E68" s="11">
        <f>IF('（2）申込（男子）'!C85="","",'（2）申込（男子）'!C85)</f>
      </c>
      <c r="F68" s="11">
        <f>'（2）申込（男子）'!D85</f>
      </c>
      <c r="G68" s="11">
        <f>'（2）申込（男子）'!E85</f>
      </c>
      <c r="H68" s="11">
        <f>IF('（2）申込（男子）'!F85=0,"",'（2）申込（男子）'!F85)</f>
      </c>
      <c r="I68" s="11">
        <f>IF('（2）申込（男子）'!G85="","",'（2）申込（男子）'!G85)</f>
      </c>
      <c r="J68" s="11">
        <f>IF('（2）申込（男子）'!H85="","",'（2）申込（男子）'!H85)</f>
      </c>
      <c r="K68" s="11">
        <f>IF('（2）申込（男子）'!I85="","",'（2）申込（男子）'!I85)</f>
      </c>
      <c r="L68" s="17">
        <f>IF('（2）申込（男子）'!J85="","",'（2）申込（男子）'!J85)</f>
      </c>
      <c r="M68" s="11">
        <f>IF('（2）申込（男子）'!K85="","",'（2）申込（男子）'!K85)</f>
      </c>
      <c r="N68" s="17">
        <f>IF('（2）申込（男子）'!L85="","",'（2）申込（男子）'!L85)</f>
      </c>
      <c r="O68" s="11">
        <f>IF('（2）申込（男子）'!M85="","",'（2）申込（男子）'!M85)</f>
      </c>
      <c r="P68" s="11">
        <f>IF('（2）申込（男子）'!N85="","",'（2）申込（男子）'!N85)</f>
      </c>
      <c r="Q68" s="11">
        <f>IF('（2）申込（男子）'!O85="","",'（2）申込（男子）'!O85)</f>
      </c>
      <c r="R68" s="11">
        <f>IF('（2）申込（男子）'!P85="","",'（2）申込（男子）'!P85)</f>
      </c>
      <c r="S68" s="11">
        <f>IF('（2）申込（男子）'!Q85="","",'（2）申込（男子）'!Q85)</f>
      </c>
      <c r="T68" s="11">
        <f>IF('（2）申込（男子）'!R85="","",'（2）申込（男子）'!R85)</f>
      </c>
      <c r="U68" s="11">
        <f>IF('（2）申込（男子）'!S85="","",'（2）申込（男子）'!S85)</f>
      </c>
      <c r="V68" s="11">
        <f>IF('（2）申込（男子）'!T85="","",'（2）申込（男子）'!T85)</f>
      </c>
    </row>
    <row r="69" spans="1:22" ht="12">
      <c r="A69" s="18"/>
      <c r="B69" s="20">
        <f t="shared" si="1"/>
      </c>
      <c r="C69" s="11">
        <f>IF('（2）申込（男子）'!B86="","","男")</f>
      </c>
      <c r="D69" s="11">
        <f>IF('（2）申込（男子）'!B86="","",'（2）申込（男子）'!B86)</f>
      </c>
      <c r="E69" s="11">
        <f>IF('（2）申込（男子）'!C86="","",'（2）申込（男子）'!C86)</f>
      </c>
      <c r="F69" s="11">
        <f>'（2）申込（男子）'!D86</f>
      </c>
      <c r="G69" s="11">
        <f>'（2）申込（男子）'!E86</f>
      </c>
      <c r="H69" s="11">
        <f>IF('（2）申込（男子）'!F86=0,"",'（2）申込（男子）'!F86)</f>
      </c>
      <c r="I69" s="11">
        <f>IF('（2）申込（男子）'!G86="","",'（2）申込（男子）'!G86)</f>
      </c>
      <c r="J69" s="11">
        <f>IF('（2）申込（男子）'!H86="","",'（2）申込（男子）'!H86)</f>
      </c>
      <c r="K69" s="11">
        <f>IF('（2）申込（男子）'!I86="","",'（2）申込（男子）'!I86)</f>
      </c>
      <c r="L69" s="17">
        <f>IF('（2）申込（男子）'!J86="","",'（2）申込（男子）'!J86)</f>
      </c>
      <c r="M69" s="11">
        <f>IF('（2）申込（男子）'!K86="","",'（2）申込（男子）'!K86)</f>
      </c>
      <c r="N69" s="17">
        <f>IF('（2）申込（男子）'!L86="","",'（2）申込（男子）'!L86)</f>
      </c>
      <c r="O69" s="11">
        <f>IF('（2）申込（男子）'!M86="","",'（2）申込（男子）'!M86)</f>
      </c>
      <c r="P69" s="11">
        <f>IF('（2）申込（男子）'!N86="","",'（2）申込（男子）'!N86)</f>
      </c>
      <c r="Q69" s="11">
        <f>IF('（2）申込（男子）'!O86="","",'（2）申込（男子）'!O86)</f>
      </c>
      <c r="R69" s="11">
        <f>IF('（2）申込（男子）'!P86="","",'（2）申込（男子）'!P86)</f>
      </c>
      <c r="S69" s="11">
        <f>IF('（2）申込（男子）'!Q86="","",'（2）申込（男子）'!Q86)</f>
      </c>
      <c r="T69" s="11">
        <f>IF('（2）申込（男子）'!R86="","",'（2）申込（男子）'!R86)</f>
      </c>
      <c r="U69" s="11">
        <f>IF('（2）申込（男子）'!S86="","",'（2）申込（男子）'!S86)</f>
      </c>
      <c r="V69" s="11">
        <f>IF('（2）申込（男子）'!T86="","",'（2）申込（男子）'!T86)</f>
      </c>
    </row>
    <row r="70" spans="1:22" ht="12">
      <c r="A70" s="18"/>
      <c r="B70" s="20">
        <f t="shared" si="1"/>
      </c>
      <c r="C70" s="11">
        <f>IF('（2）申込（男子）'!B87="","","男")</f>
      </c>
      <c r="D70" s="11">
        <f>IF('（2）申込（男子）'!B87="","",'（2）申込（男子）'!B87)</f>
      </c>
      <c r="E70" s="11">
        <f>IF('（2）申込（男子）'!C87="","",'（2）申込（男子）'!C87)</f>
      </c>
      <c r="F70" s="11">
        <f>'（2）申込（男子）'!D87</f>
      </c>
      <c r="G70" s="11">
        <f>'（2）申込（男子）'!E87</f>
      </c>
      <c r="H70" s="11">
        <f>IF('（2）申込（男子）'!F87=0,"",'（2）申込（男子）'!F87)</f>
      </c>
      <c r="I70" s="11">
        <f>IF('（2）申込（男子）'!G87="","",'（2）申込（男子）'!G87)</f>
      </c>
      <c r="J70" s="11">
        <f>IF('（2）申込（男子）'!H87="","",'（2）申込（男子）'!H87)</f>
      </c>
      <c r="K70" s="11">
        <f>IF('（2）申込（男子）'!I87="","",'（2）申込（男子）'!I87)</f>
      </c>
      <c r="L70" s="17">
        <f>IF('（2）申込（男子）'!J87="","",'（2）申込（男子）'!J87)</f>
      </c>
      <c r="M70" s="11">
        <f>IF('（2）申込（男子）'!K87="","",'（2）申込（男子）'!K87)</f>
      </c>
      <c r="N70" s="17">
        <f>IF('（2）申込（男子）'!L87="","",'（2）申込（男子）'!L87)</f>
      </c>
      <c r="O70" s="11">
        <f>IF('（2）申込（男子）'!M87="","",'（2）申込（男子）'!M87)</f>
      </c>
      <c r="P70" s="11">
        <f>IF('（2）申込（男子）'!N87="","",'（2）申込（男子）'!N87)</f>
      </c>
      <c r="Q70" s="11">
        <f>IF('（2）申込（男子）'!O87="","",'（2）申込（男子）'!O87)</f>
      </c>
      <c r="R70" s="11">
        <f>IF('（2）申込（男子）'!P87="","",'（2）申込（男子）'!P87)</f>
      </c>
      <c r="S70" s="11">
        <f>IF('（2）申込（男子）'!Q87="","",'（2）申込（男子）'!Q87)</f>
      </c>
      <c r="T70" s="11">
        <f>IF('（2）申込（男子）'!R87="","",'（2）申込（男子）'!R87)</f>
      </c>
      <c r="U70" s="11">
        <f>IF('（2）申込（男子）'!S87="","",'（2）申込（男子）'!S87)</f>
      </c>
      <c r="V70" s="11">
        <f>IF('（2）申込（男子）'!T87="","",'（2）申込（男子）'!T87)</f>
      </c>
    </row>
    <row r="71" spans="1:22" ht="12">
      <c r="A71" s="18"/>
      <c r="B71" s="20">
        <f t="shared" si="1"/>
      </c>
      <c r="C71" s="11">
        <f>IF('（2）申込（男子）'!B88="","","男")</f>
      </c>
      <c r="D71" s="11">
        <f>IF('（2）申込（男子）'!B88="","",'（2）申込（男子）'!B88)</f>
      </c>
      <c r="E71" s="11">
        <f>IF('（2）申込（男子）'!C88="","",'（2）申込（男子）'!C88)</f>
      </c>
      <c r="F71" s="11">
        <f>'（2）申込（男子）'!D88</f>
      </c>
      <c r="G71" s="11">
        <f>'（2）申込（男子）'!E88</f>
      </c>
      <c r="H71" s="11">
        <f>IF('（2）申込（男子）'!F88=0,"",'（2）申込（男子）'!F88)</f>
      </c>
      <c r="I71" s="11">
        <f>IF('（2）申込（男子）'!G88="","",'（2）申込（男子）'!G88)</f>
      </c>
      <c r="J71" s="11">
        <f>IF('（2）申込（男子）'!H88="","",'（2）申込（男子）'!H88)</f>
      </c>
      <c r="K71" s="11">
        <f>IF('（2）申込（男子）'!I88="","",'（2）申込（男子）'!I88)</f>
      </c>
      <c r="L71" s="17">
        <f>IF('（2）申込（男子）'!J88="","",'（2）申込（男子）'!J88)</f>
      </c>
      <c r="M71" s="11">
        <f>IF('（2）申込（男子）'!K88="","",'（2）申込（男子）'!K88)</f>
      </c>
      <c r="N71" s="17">
        <f>IF('（2）申込（男子）'!L88="","",'（2）申込（男子）'!L88)</f>
      </c>
      <c r="O71" s="11">
        <f>IF('（2）申込（男子）'!M88="","",'（2）申込（男子）'!M88)</f>
      </c>
      <c r="P71" s="11">
        <f>IF('（2）申込（男子）'!N88="","",'（2）申込（男子）'!N88)</f>
      </c>
      <c r="Q71" s="11">
        <f>IF('（2）申込（男子）'!O88="","",'（2）申込（男子）'!O88)</f>
      </c>
      <c r="R71" s="11">
        <f>IF('（2）申込（男子）'!P88="","",'（2）申込（男子）'!P88)</f>
      </c>
      <c r="S71" s="11">
        <f>IF('（2）申込（男子）'!Q88="","",'（2）申込（男子）'!Q88)</f>
      </c>
      <c r="T71" s="11">
        <f>IF('（2）申込（男子）'!R88="","",'（2）申込（男子）'!R88)</f>
      </c>
      <c r="U71" s="11">
        <f>IF('（2）申込（男子）'!S88="","",'（2）申込（男子）'!S88)</f>
      </c>
      <c r="V71" s="11">
        <f>IF('（2）申込（男子）'!T88="","",'（2）申込（男子）'!T88)</f>
      </c>
    </row>
    <row r="72" spans="1:22" ht="12">
      <c r="A72" s="18"/>
      <c r="B72" s="20">
        <f t="shared" si="1"/>
      </c>
      <c r="C72" s="11">
        <f>IF('（2）申込（男子）'!B89="","","男")</f>
      </c>
      <c r="D72" s="11">
        <f>IF('（2）申込（男子）'!B89="","",'（2）申込（男子）'!B89)</f>
      </c>
      <c r="E72" s="11">
        <f>IF('（2）申込（男子）'!C89="","",'（2）申込（男子）'!C89)</f>
      </c>
      <c r="F72" s="11">
        <f>'（2）申込（男子）'!D89</f>
      </c>
      <c r="G72" s="11">
        <f>'（2）申込（男子）'!E89</f>
      </c>
      <c r="H72" s="11">
        <f>IF('（2）申込（男子）'!F89=0,"",'（2）申込（男子）'!F89)</f>
      </c>
      <c r="I72" s="11">
        <f>IF('（2）申込（男子）'!G89="","",'（2）申込（男子）'!G89)</f>
      </c>
      <c r="J72" s="11">
        <f>IF('（2）申込（男子）'!H89="","",'（2）申込（男子）'!H89)</f>
      </c>
      <c r="K72" s="11">
        <f>IF('（2）申込（男子）'!I89="","",'（2）申込（男子）'!I89)</f>
      </c>
      <c r="L72" s="17">
        <f>IF('（2）申込（男子）'!J89="","",'（2）申込（男子）'!J89)</f>
      </c>
      <c r="M72" s="11">
        <f>IF('（2）申込（男子）'!K89="","",'（2）申込（男子）'!K89)</f>
      </c>
      <c r="N72" s="17">
        <f>IF('（2）申込（男子）'!L89="","",'（2）申込（男子）'!L89)</f>
      </c>
      <c r="O72" s="11">
        <f>IF('（2）申込（男子）'!M89="","",'（2）申込（男子）'!M89)</f>
      </c>
      <c r="P72" s="11">
        <f>IF('（2）申込（男子）'!N89="","",'（2）申込（男子）'!N89)</f>
      </c>
      <c r="Q72" s="11">
        <f>IF('（2）申込（男子）'!O89="","",'（2）申込（男子）'!O89)</f>
      </c>
      <c r="R72" s="11">
        <f>IF('（2）申込（男子）'!P89="","",'（2）申込（男子）'!P89)</f>
      </c>
      <c r="S72" s="11">
        <f>IF('（2）申込（男子）'!Q89="","",'（2）申込（男子）'!Q89)</f>
      </c>
      <c r="T72" s="11">
        <f>IF('（2）申込（男子）'!R89="","",'（2）申込（男子）'!R89)</f>
      </c>
      <c r="U72" s="11">
        <f>IF('（2）申込（男子）'!S89="","",'（2）申込（男子）'!S89)</f>
      </c>
      <c r="V72" s="11">
        <f>IF('（2）申込（男子）'!T89="","",'（2）申込（男子）'!T89)</f>
      </c>
    </row>
    <row r="73" spans="1:22" ht="12">
      <c r="A73" s="18"/>
      <c r="B73" s="20">
        <f t="shared" si="1"/>
      </c>
      <c r="C73" s="11">
        <f>IF('（2）申込（男子）'!B90="","","男")</f>
      </c>
      <c r="D73" s="11">
        <f>IF('（2）申込（男子）'!B90="","",'（2）申込（男子）'!B90)</f>
      </c>
      <c r="E73" s="11">
        <f>IF('（2）申込（男子）'!C90="","",'（2）申込（男子）'!C90)</f>
      </c>
      <c r="F73" s="11">
        <f>'（2）申込（男子）'!D90</f>
      </c>
      <c r="G73" s="11">
        <f>'（2）申込（男子）'!E90</f>
      </c>
      <c r="H73" s="11">
        <f>IF('（2）申込（男子）'!F90=0,"",'（2）申込（男子）'!F90)</f>
      </c>
      <c r="I73" s="11">
        <f>IF('（2）申込（男子）'!G90="","",'（2）申込（男子）'!G90)</f>
      </c>
      <c r="J73" s="11">
        <f>IF('（2）申込（男子）'!H90="","",'（2）申込（男子）'!H90)</f>
      </c>
      <c r="K73" s="11">
        <f>IF('（2）申込（男子）'!I90="","",'（2）申込（男子）'!I90)</f>
      </c>
      <c r="L73" s="17">
        <f>IF('（2）申込（男子）'!J90="","",'（2）申込（男子）'!J90)</f>
      </c>
      <c r="M73" s="11">
        <f>IF('（2）申込（男子）'!K90="","",'（2）申込（男子）'!K90)</f>
      </c>
      <c r="N73" s="17">
        <f>IF('（2）申込（男子）'!L90="","",'（2）申込（男子）'!L90)</f>
      </c>
      <c r="O73" s="11">
        <f>IF('（2）申込（男子）'!M90="","",'（2）申込（男子）'!M90)</f>
      </c>
      <c r="P73" s="11">
        <f>IF('（2）申込（男子）'!N90="","",'（2）申込（男子）'!N90)</f>
      </c>
      <c r="Q73" s="11">
        <f>IF('（2）申込（男子）'!O90="","",'（2）申込（男子）'!O90)</f>
      </c>
      <c r="R73" s="11">
        <f>IF('（2）申込（男子）'!P90="","",'（2）申込（男子）'!P90)</f>
      </c>
      <c r="S73" s="11">
        <f>IF('（2）申込（男子）'!Q90="","",'（2）申込（男子）'!Q90)</f>
      </c>
      <c r="T73" s="11">
        <f>IF('（2）申込（男子）'!R90="","",'（2）申込（男子）'!R90)</f>
      </c>
      <c r="U73" s="11">
        <f>IF('（2）申込（男子）'!S90="","",'（2）申込（男子）'!S90)</f>
      </c>
      <c r="V73" s="11">
        <f>IF('（2）申込（男子）'!T90="","",'（2）申込（男子）'!T90)</f>
      </c>
    </row>
    <row r="74" spans="1:22" ht="12">
      <c r="A74" s="18"/>
      <c r="B74" s="20">
        <f t="shared" si="1"/>
      </c>
      <c r="C74" s="11">
        <f>IF('（2）申込（男子）'!B91="","","男")</f>
      </c>
      <c r="D74" s="11">
        <f>IF('（2）申込（男子）'!B91="","",'（2）申込（男子）'!B91)</f>
      </c>
      <c r="E74" s="11">
        <f>IF('（2）申込（男子）'!C91="","",'（2）申込（男子）'!C91)</f>
      </c>
      <c r="F74" s="11">
        <f>'（2）申込（男子）'!D91</f>
      </c>
      <c r="G74" s="11">
        <f>'（2）申込（男子）'!E91</f>
      </c>
      <c r="H74" s="11">
        <f>IF('（2）申込（男子）'!F91=0,"",'（2）申込（男子）'!F91)</f>
      </c>
      <c r="I74" s="11">
        <f>IF('（2）申込（男子）'!G91="","",'（2）申込（男子）'!G91)</f>
      </c>
      <c r="J74" s="11">
        <f>IF('（2）申込（男子）'!H91="","",'（2）申込（男子）'!H91)</f>
      </c>
      <c r="K74" s="11">
        <f>IF('（2）申込（男子）'!I91="","",'（2）申込（男子）'!I91)</f>
      </c>
      <c r="L74" s="17">
        <f>IF('（2）申込（男子）'!J91="","",'（2）申込（男子）'!J91)</f>
      </c>
      <c r="M74" s="11">
        <f>IF('（2）申込（男子）'!K91="","",'（2）申込（男子）'!K91)</f>
      </c>
      <c r="N74" s="17">
        <f>IF('（2）申込（男子）'!L91="","",'（2）申込（男子）'!L91)</f>
      </c>
      <c r="O74" s="11">
        <f>IF('（2）申込（男子）'!M91="","",'（2）申込（男子）'!M91)</f>
      </c>
      <c r="P74" s="11">
        <f>IF('（2）申込（男子）'!N91="","",'（2）申込（男子）'!N91)</f>
      </c>
      <c r="Q74" s="11">
        <f>IF('（2）申込（男子）'!O91="","",'（2）申込（男子）'!O91)</f>
      </c>
      <c r="R74" s="11">
        <f>IF('（2）申込（男子）'!P91="","",'（2）申込（男子）'!P91)</f>
      </c>
      <c r="S74" s="11">
        <f>IF('（2）申込（男子）'!Q91="","",'（2）申込（男子）'!Q91)</f>
      </c>
      <c r="T74" s="11">
        <f>IF('（2）申込（男子）'!R91="","",'（2）申込（男子）'!R91)</f>
      </c>
      <c r="U74" s="11">
        <f>IF('（2）申込（男子）'!S91="","",'（2）申込（男子）'!S91)</f>
      </c>
      <c r="V74" s="11">
        <f>IF('（2）申込（男子）'!T91="","",'（2）申込（男子）'!T91)</f>
      </c>
    </row>
    <row r="75" spans="1:22" ht="12">
      <c r="A75" s="18"/>
      <c r="B75" s="20">
        <f t="shared" si="1"/>
      </c>
      <c r="C75" s="11">
        <f>IF('（2）申込（男子）'!B92="","","男")</f>
      </c>
      <c r="D75" s="11">
        <f>IF('（2）申込（男子）'!B92="","",'（2）申込（男子）'!B92)</f>
      </c>
      <c r="E75" s="11">
        <f>IF('（2）申込（男子）'!C92="","",'（2）申込（男子）'!C92)</f>
      </c>
      <c r="F75" s="11">
        <f>'（2）申込（男子）'!D92</f>
      </c>
      <c r="G75" s="11">
        <f>'（2）申込（男子）'!E92</f>
      </c>
      <c r="H75" s="11">
        <f>IF('（2）申込（男子）'!F92=0,"",'（2）申込（男子）'!F92)</f>
      </c>
      <c r="I75" s="11">
        <f>IF('（2）申込（男子）'!G92="","",'（2）申込（男子）'!G92)</f>
      </c>
      <c r="J75" s="11">
        <f>IF('（2）申込（男子）'!H92="","",'（2）申込（男子）'!H92)</f>
      </c>
      <c r="K75" s="11">
        <f>IF('（2）申込（男子）'!I92="","",'（2）申込（男子）'!I92)</f>
      </c>
      <c r="L75" s="17">
        <f>IF('（2）申込（男子）'!J92="","",'（2）申込（男子）'!J92)</f>
      </c>
      <c r="M75" s="11">
        <f>IF('（2）申込（男子）'!K92="","",'（2）申込（男子）'!K92)</f>
      </c>
      <c r="N75" s="17">
        <f>IF('（2）申込（男子）'!L92="","",'（2）申込（男子）'!L92)</f>
      </c>
      <c r="O75" s="11">
        <f>IF('（2）申込（男子）'!M92="","",'（2）申込（男子）'!M92)</f>
      </c>
      <c r="P75" s="11">
        <f>IF('（2）申込（男子）'!N92="","",'（2）申込（男子）'!N92)</f>
      </c>
      <c r="Q75" s="11">
        <f>IF('（2）申込（男子）'!O92="","",'（2）申込（男子）'!O92)</f>
      </c>
      <c r="R75" s="11">
        <f>IF('（2）申込（男子）'!P92="","",'（2）申込（男子）'!P92)</f>
      </c>
      <c r="S75" s="11">
        <f>IF('（2）申込（男子）'!Q92="","",'（2）申込（男子）'!Q92)</f>
      </c>
      <c r="T75" s="11">
        <f>IF('（2）申込（男子）'!R92="","",'（2）申込（男子）'!R92)</f>
      </c>
      <c r="U75" s="11">
        <f>IF('（2）申込（男子）'!S92="","",'（2）申込（男子）'!S92)</f>
      </c>
      <c r="V75" s="11">
        <f>IF('（2）申込（男子）'!T92="","",'（2）申込（男子）'!T92)</f>
      </c>
    </row>
    <row r="76" spans="1:22" ht="12">
      <c r="A76" s="18"/>
      <c r="B76" s="20">
        <f t="shared" si="1"/>
      </c>
      <c r="C76" s="11">
        <f>IF('（2）申込（男子）'!B93="","","男")</f>
      </c>
      <c r="D76" s="11">
        <f>IF('（2）申込（男子）'!B93="","",'（2）申込（男子）'!B93)</f>
      </c>
      <c r="E76" s="11">
        <f>IF('（2）申込（男子）'!C93="","",'（2）申込（男子）'!C93)</f>
      </c>
      <c r="F76" s="11">
        <f>'（2）申込（男子）'!D93</f>
      </c>
      <c r="G76" s="11">
        <f>'（2）申込（男子）'!E93</f>
      </c>
      <c r="H76" s="11">
        <f>IF('（2）申込（男子）'!F93=0,"",'（2）申込（男子）'!F93)</f>
      </c>
      <c r="I76" s="11">
        <f>IF('（2）申込（男子）'!G93="","",'（2）申込（男子）'!G93)</f>
      </c>
      <c r="J76" s="11">
        <f>IF('（2）申込（男子）'!H93="","",'（2）申込（男子）'!H93)</f>
      </c>
      <c r="K76" s="11">
        <f>IF('（2）申込（男子）'!I93="","",'（2）申込（男子）'!I93)</f>
      </c>
      <c r="L76" s="17">
        <f>IF('（2）申込（男子）'!J93="","",'（2）申込（男子）'!J93)</f>
      </c>
      <c r="M76" s="11">
        <f>IF('（2）申込（男子）'!K93="","",'（2）申込（男子）'!K93)</f>
      </c>
      <c r="N76" s="17">
        <f>IF('（2）申込（男子）'!L93="","",'（2）申込（男子）'!L93)</f>
      </c>
      <c r="O76" s="11">
        <f>IF('（2）申込（男子）'!M93="","",'（2）申込（男子）'!M93)</f>
      </c>
      <c r="P76" s="11">
        <f>IF('（2）申込（男子）'!N93="","",'（2）申込（男子）'!N93)</f>
      </c>
      <c r="Q76" s="11">
        <f>IF('（2）申込（男子）'!O93="","",'（2）申込（男子）'!O93)</f>
      </c>
      <c r="R76" s="11">
        <f>IF('（2）申込（男子）'!P93="","",'（2）申込（男子）'!P93)</f>
      </c>
      <c r="S76" s="11">
        <f>IF('（2）申込（男子）'!Q93="","",'（2）申込（男子）'!Q93)</f>
      </c>
      <c r="T76" s="11">
        <f>IF('（2）申込（男子）'!R93="","",'（2）申込（男子）'!R93)</f>
      </c>
      <c r="U76" s="11">
        <f>IF('（2）申込（男子）'!S93="","",'（2）申込（男子）'!S93)</f>
      </c>
      <c r="V76" s="11">
        <f>IF('（2）申込（男子）'!T93="","",'（2）申込（男子）'!T93)</f>
      </c>
    </row>
    <row r="77" spans="1:22" ht="12">
      <c r="A77" s="18"/>
      <c r="B77" s="20">
        <f t="shared" si="1"/>
      </c>
      <c r="C77" s="11">
        <f>IF('（2）申込（男子）'!B94="","","男")</f>
      </c>
      <c r="D77" s="11">
        <f>IF('（2）申込（男子）'!B94="","",'（2）申込（男子）'!B94)</f>
      </c>
      <c r="E77" s="11">
        <f>IF('（2）申込（男子）'!C94="","",'（2）申込（男子）'!C94)</f>
      </c>
      <c r="F77" s="11">
        <f>'（2）申込（男子）'!D94</f>
      </c>
      <c r="G77" s="11">
        <f>'（2）申込（男子）'!E94</f>
      </c>
      <c r="H77" s="11">
        <f>IF('（2）申込（男子）'!F94=0,"",'（2）申込（男子）'!F94)</f>
      </c>
      <c r="I77" s="11">
        <f>IF('（2）申込（男子）'!G94="","",'（2）申込（男子）'!G94)</f>
      </c>
      <c r="J77" s="11">
        <f>IF('（2）申込（男子）'!H94="","",'（2）申込（男子）'!H94)</f>
      </c>
      <c r="K77" s="11">
        <f>IF('（2）申込（男子）'!I94="","",'（2）申込（男子）'!I94)</f>
      </c>
      <c r="L77" s="17">
        <f>IF('（2）申込（男子）'!J94="","",'（2）申込（男子）'!J94)</f>
      </c>
      <c r="M77" s="11">
        <f>IF('（2）申込（男子）'!K94="","",'（2）申込（男子）'!K94)</f>
      </c>
      <c r="N77" s="17">
        <f>IF('（2）申込（男子）'!L94="","",'（2）申込（男子）'!L94)</f>
      </c>
      <c r="O77" s="11">
        <f>IF('（2）申込（男子）'!M94="","",'（2）申込（男子）'!M94)</f>
      </c>
      <c r="P77" s="11">
        <f>IF('（2）申込（男子）'!N94="","",'（2）申込（男子）'!N94)</f>
      </c>
      <c r="Q77" s="11">
        <f>IF('（2）申込（男子）'!O94="","",'（2）申込（男子）'!O94)</f>
      </c>
      <c r="R77" s="11">
        <f>IF('（2）申込（男子）'!P94="","",'（2）申込（男子）'!P94)</f>
      </c>
      <c r="S77" s="11">
        <f>IF('（2）申込（男子）'!Q94="","",'（2）申込（男子）'!Q94)</f>
      </c>
      <c r="T77" s="11">
        <f>IF('（2）申込（男子）'!R94="","",'（2）申込（男子）'!R94)</f>
      </c>
      <c r="U77" s="11">
        <f>IF('（2）申込（男子）'!S94="","",'（2）申込（男子）'!S94)</f>
      </c>
      <c r="V77" s="11">
        <f>IF('（2）申込（男子）'!T94="","",'（2）申込（男子）'!T94)</f>
      </c>
    </row>
    <row r="78" spans="1:22" ht="12">
      <c r="A78" s="18"/>
      <c r="B78" s="20">
        <f t="shared" si="1"/>
      </c>
      <c r="C78" s="11">
        <f>IF('（2）申込（男子）'!B95="","","男")</f>
      </c>
      <c r="D78" s="11">
        <f>IF('（2）申込（男子）'!B95="","",'（2）申込（男子）'!B95)</f>
      </c>
      <c r="E78" s="11">
        <f>IF('（2）申込（男子）'!C95="","",'（2）申込（男子）'!C95)</f>
      </c>
      <c r="F78" s="11">
        <f>'（2）申込（男子）'!D95</f>
      </c>
      <c r="G78" s="11">
        <f>'（2）申込（男子）'!E95</f>
      </c>
      <c r="H78" s="11">
        <f>IF('（2）申込（男子）'!F95=0,"",'（2）申込（男子）'!F95)</f>
      </c>
      <c r="I78" s="11">
        <f>IF('（2）申込（男子）'!G95="","",'（2）申込（男子）'!G95)</f>
      </c>
      <c r="J78" s="11">
        <f>IF('（2）申込（男子）'!H95="","",'（2）申込（男子）'!H95)</f>
      </c>
      <c r="K78" s="11">
        <f>IF('（2）申込（男子）'!I95="","",'（2）申込（男子）'!I95)</f>
      </c>
      <c r="L78" s="17">
        <f>IF('（2）申込（男子）'!J95="","",'（2）申込（男子）'!J95)</f>
      </c>
      <c r="M78" s="11">
        <f>IF('（2）申込（男子）'!K95="","",'（2）申込（男子）'!K95)</f>
      </c>
      <c r="N78" s="17">
        <f>IF('（2）申込（男子）'!L95="","",'（2）申込（男子）'!L95)</f>
      </c>
      <c r="O78" s="11">
        <f>IF('（2）申込（男子）'!M95="","",'（2）申込（男子）'!M95)</f>
      </c>
      <c r="P78" s="11">
        <f>IF('（2）申込（男子）'!N95="","",'（2）申込（男子）'!N95)</f>
      </c>
      <c r="Q78" s="11">
        <f>IF('（2）申込（男子）'!O95="","",'（2）申込（男子）'!O95)</f>
      </c>
      <c r="R78" s="11">
        <f>IF('（2）申込（男子）'!P95="","",'（2）申込（男子）'!P95)</f>
      </c>
      <c r="S78" s="11">
        <f>IF('（2）申込（男子）'!Q95="","",'（2）申込（男子）'!Q95)</f>
      </c>
      <c r="T78" s="11">
        <f>IF('（2）申込（男子）'!R95="","",'（2）申込（男子）'!R95)</f>
      </c>
      <c r="U78" s="11">
        <f>IF('（2）申込（男子）'!S95="","",'（2）申込（男子）'!S95)</f>
      </c>
      <c r="V78" s="11">
        <f>IF('（2）申込（男子）'!T95="","",'（2）申込（男子）'!T95)</f>
      </c>
    </row>
    <row r="79" spans="1:22" ht="12">
      <c r="A79" s="18"/>
      <c r="B79" s="20">
        <f t="shared" si="1"/>
      </c>
      <c r="C79" s="11">
        <f>IF('（2）申込（男子）'!B96="","","男")</f>
      </c>
      <c r="D79" s="11">
        <f>IF('（2）申込（男子）'!B96="","",'（2）申込（男子）'!B96)</f>
      </c>
      <c r="E79" s="11">
        <f>IF('（2）申込（男子）'!C96="","",'（2）申込（男子）'!C96)</f>
      </c>
      <c r="F79" s="11">
        <f>'（2）申込（男子）'!D96</f>
      </c>
      <c r="G79" s="11">
        <f>'（2）申込（男子）'!E96</f>
      </c>
      <c r="H79" s="11">
        <f>IF('（2）申込（男子）'!F96=0,"",'（2）申込（男子）'!F96)</f>
      </c>
      <c r="I79" s="11">
        <f>IF('（2）申込（男子）'!G96="","",'（2）申込（男子）'!G96)</f>
      </c>
      <c r="J79" s="11">
        <f>IF('（2）申込（男子）'!H96="","",'（2）申込（男子）'!H96)</f>
      </c>
      <c r="K79" s="11">
        <f>IF('（2）申込（男子）'!I96="","",'（2）申込（男子）'!I96)</f>
      </c>
      <c r="L79" s="17">
        <f>IF('（2）申込（男子）'!J96="","",'（2）申込（男子）'!J96)</f>
      </c>
      <c r="M79" s="11">
        <f>IF('（2）申込（男子）'!K96="","",'（2）申込（男子）'!K96)</f>
      </c>
      <c r="N79" s="17">
        <f>IF('（2）申込（男子）'!L96="","",'（2）申込（男子）'!L96)</f>
      </c>
      <c r="O79" s="11">
        <f>IF('（2）申込（男子）'!M96="","",'（2）申込（男子）'!M96)</f>
      </c>
      <c r="P79" s="11">
        <f>IF('（2）申込（男子）'!N96="","",'（2）申込（男子）'!N96)</f>
      </c>
      <c r="Q79" s="11">
        <f>IF('（2）申込（男子）'!O96="","",'（2）申込（男子）'!O96)</f>
      </c>
      <c r="R79" s="11">
        <f>IF('（2）申込（男子）'!P96="","",'（2）申込（男子）'!P96)</f>
      </c>
      <c r="S79" s="11">
        <f>IF('（2）申込（男子）'!Q96="","",'（2）申込（男子）'!Q96)</f>
      </c>
      <c r="T79" s="11">
        <f>IF('（2）申込（男子）'!R96="","",'（2）申込（男子）'!R96)</f>
      </c>
      <c r="U79" s="11">
        <f>IF('（2）申込（男子）'!S96="","",'（2）申込（男子）'!S96)</f>
      </c>
      <c r="V79" s="11">
        <f>IF('（2）申込（男子）'!T96="","",'（2）申込（男子）'!T96)</f>
      </c>
    </row>
    <row r="80" spans="1:22" ht="12">
      <c r="A80" s="18"/>
      <c r="B80" s="20">
        <f t="shared" si="1"/>
      </c>
      <c r="C80" s="11">
        <f>IF('（2）申込（男子）'!B97="","","男")</f>
      </c>
      <c r="D80" s="11">
        <f>IF('（2）申込（男子）'!B97="","",'（2）申込（男子）'!B97)</f>
      </c>
      <c r="E80" s="11">
        <f>IF('（2）申込（男子）'!C97="","",'（2）申込（男子）'!C97)</f>
      </c>
      <c r="F80" s="11">
        <f>'（2）申込（男子）'!D97</f>
      </c>
      <c r="G80" s="11">
        <f>'（2）申込（男子）'!E97</f>
      </c>
      <c r="H80" s="11">
        <f>IF('（2）申込（男子）'!F97=0,"",'（2）申込（男子）'!F97)</f>
      </c>
      <c r="I80" s="11">
        <f>IF('（2）申込（男子）'!G97="","",'（2）申込（男子）'!G97)</f>
      </c>
      <c r="J80" s="11">
        <f>IF('（2）申込（男子）'!H97="","",'（2）申込（男子）'!H97)</f>
      </c>
      <c r="K80" s="11">
        <f>IF('（2）申込（男子）'!I97="","",'（2）申込（男子）'!I97)</f>
      </c>
      <c r="L80" s="17">
        <f>IF('（2）申込（男子）'!J97="","",'（2）申込（男子）'!J97)</f>
      </c>
      <c r="M80" s="11">
        <f>IF('（2）申込（男子）'!K97="","",'（2）申込（男子）'!K97)</f>
      </c>
      <c r="N80" s="17">
        <f>IF('（2）申込（男子）'!L97="","",'（2）申込（男子）'!L97)</f>
      </c>
      <c r="O80" s="11">
        <f>IF('（2）申込（男子）'!M97="","",'（2）申込（男子）'!M97)</f>
      </c>
      <c r="P80" s="11">
        <f>IF('（2）申込（男子）'!N97="","",'（2）申込（男子）'!N97)</f>
      </c>
      <c r="Q80" s="11">
        <f>IF('（2）申込（男子）'!O97="","",'（2）申込（男子）'!O97)</f>
      </c>
      <c r="R80" s="11">
        <f>IF('（2）申込（男子）'!P97="","",'（2）申込（男子）'!P97)</f>
      </c>
      <c r="S80" s="11">
        <f>IF('（2）申込（男子）'!Q97="","",'（2）申込（男子）'!Q97)</f>
      </c>
      <c r="T80" s="11">
        <f>IF('（2）申込（男子）'!R97="","",'（2）申込（男子）'!R97)</f>
      </c>
      <c r="U80" s="11">
        <f>IF('（2）申込（男子）'!S97="","",'（2）申込（男子）'!S97)</f>
      </c>
      <c r="V80" s="11">
        <f>IF('（2）申込（男子）'!T97="","",'（2）申込（男子）'!T97)</f>
      </c>
    </row>
    <row r="81" spans="1:22" ht="12">
      <c r="A81" s="18"/>
      <c r="B81" s="20">
        <f t="shared" si="1"/>
      </c>
      <c r="C81" s="11">
        <f>IF('（2）申込（男子）'!B98="","","男")</f>
      </c>
      <c r="D81" s="11">
        <f>IF('（2）申込（男子）'!B98="","",'（2）申込（男子）'!B98)</f>
      </c>
      <c r="E81" s="11">
        <f>IF('（2）申込（男子）'!C98="","",'（2）申込（男子）'!C98)</f>
      </c>
      <c r="F81" s="11">
        <f>'（2）申込（男子）'!D98</f>
      </c>
      <c r="G81" s="11">
        <f>'（2）申込（男子）'!E98</f>
      </c>
      <c r="H81" s="11">
        <f>IF('（2）申込（男子）'!F98=0,"",'（2）申込（男子）'!F98)</f>
      </c>
      <c r="I81" s="11">
        <f>IF('（2）申込（男子）'!G98="","",'（2）申込（男子）'!G98)</f>
      </c>
      <c r="J81" s="11">
        <f>IF('（2）申込（男子）'!H98="","",'（2）申込（男子）'!H98)</f>
      </c>
      <c r="K81" s="11">
        <f>IF('（2）申込（男子）'!I98="","",'（2）申込（男子）'!I98)</f>
      </c>
      <c r="L81" s="17">
        <f>IF('（2）申込（男子）'!J98="","",'（2）申込（男子）'!J98)</f>
      </c>
      <c r="M81" s="11">
        <f>IF('（2）申込（男子）'!K98="","",'（2）申込（男子）'!K98)</f>
      </c>
      <c r="N81" s="17">
        <f>IF('（2）申込（男子）'!L98="","",'（2）申込（男子）'!L98)</f>
      </c>
      <c r="O81" s="11">
        <f>IF('（2）申込（男子）'!M98="","",'（2）申込（男子）'!M98)</f>
      </c>
      <c r="P81" s="11">
        <f>IF('（2）申込（男子）'!N98="","",'（2）申込（男子）'!N98)</f>
      </c>
      <c r="Q81" s="11">
        <f>IF('（2）申込（男子）'!O98="","",'（2）申込（男子）'!O98)</f>
      </c>
      <c r="R81" s="11">
        <f>IF('（2）申込（男子）'!P98="","",'（2）申込（男子）'!P98)</f>
      </c>
      <c r="S81" s="11">
        <f>IF('（2）申込（男子）'!Q98="","",'（2）申込（男子）'!Q98)</f>
      </c>
      <c r="T81" s="11">
        <f>IF('（2）申込（男子）'!R98="","",'（2）申込（男子）'!R98)</f>
      </c>
      <c r="U81" s="11">
        <f>IF('（2）申込（男子）'!S98="","",'（2）申込（男子）'!S98)</f>
      </c>
      <c r="V81" s="11">
        <f>IF('（2）申込（男子）'!T98="","",'（2）申込（男子）'!T98)</f>
      </c>
    </row>
    <row r="82" spans="1:22" ht="12">
      <c r="A82" s="18"/>
      <c r="B82" s="20">
        <f t="shared" si="1"/>
      </c>
      <c r="C82" s="11">
        <f>IF('（2）申込（男子）'!B99="","","男")</f>
      </c>
      <c r="D82" s="11">
        <f>IF('（2）申込（男子）'!B99="","",'（2）申込（男子）'!B99)</f>
      </c>
      <c r="E82" s="11">
        <f>IF('（2）申込（男子）'!C99="","",'（2）申込（男子）'!C99)</f>
      </c>
      <c r="F82" s="11">
        <f>'（2）申込（男子）'!D99</f>
      </c>
      <c r="G82" s="11">
        <f>'（2）申込（男子）'!E99</f>
      </c>
      <c r="H82" s="11">
        <f>IF('（2）申込（男子）'!F99=0,"",'（2）申込（男子）'!F99)</f>
      </c>
      <c r="I82" s="11">
        <f>IF('（2）申込（男子）'!G99="","",'（2）申込（男子）'!G99)</f>
      </c>
      <c r="J82" s="11">
        <f>IF('（2）申込（男子）'!H99="","",'（2）申込（男子）'!H99)</f>
      </c>
      <c r="K82" s="11">
        <f>IF('（2）申込（男子）'!I99="","",'（2）申込（男子）'!I99)</f>
      </c>
      <c r="L82" s="17">
        <f>IF('（2）申込（男子）'!J99="","",'（2）申込（男子）'!J99)</f>
      </c>
      <c r="M82" s="11">
        <f>IF('（2）申込（男子）'!K99="","",'（2）申込（男子）'!K99)</f>
      </c>
      <c r="N82" s="17">
        <f>IF('（2）申込（男子）'!L99="","",'（2）申込（男子）'!L99)</f>
      </c>
      <c r="O82" s="11">
        <f>IF('（2）申込（男子）'!M99="","",'（2）申込（男子）'!M99)</f>
      </c>
      <c r="P82" s="11">
        <f>IF('（2）申込（男子）'!N99="","",'（2）申込（男子）'!N99)</f>
      </c>
      <c r="Q82" s="11">
        <f>IF('（2）申込（男子）'!O99="","",'（2）申込（男子）'!O99)</f>
      </c>
      <c r="R82" s="11">
        <f>IF('（2）申込（男子）'!P99="","",'（2）申込（男子）'!P99)</f>
      </c>
      <c r="S82" s="11">
        <f>IF('（2）申込（男子）'!Q99="","",'（2）申込（男子）'!Q99)</f>
      </c>
      <c r="T82" s="11">
        <f>IF('（2）申込（男子）'!R99="","",'（2）申込（男子）'!R99)</f>
      </c>
      <c r="U82" s="11">
        <f>IF('（2）申込（男子）'!S99="","",'（2）申込（男子）'!S99)</f>
      </c>
      <c r="V82" s="11">
        <f>IF('（2）申込（男子）'!T99="","",'（2）申込（男子）'!T99)</f>
      </c>
    </row>
    <row r="83" spans="1:22" ht="12">
      <c r="A83" s="18"/>
      <c r="B83" s="20">
        <f t="shared" si="1"/>
      </c>
      <c r="C83" s="11">
        <f>IF('（2）申込（男子）'!B100="","","男")</f>
      </c>
      <c r="D83" s="11">
        <f>IF('（2）申込（男子）'!B100="","",'（2）申込（男子）'!B100)</f>
      </c>
      <c r="E83" s="11">
        <f>IF('（2）申込（男子）'!C100="","",'（2）申込（男子）'!C100)</f>
      </c>
      <c r="F83" s="11">
        <f>'（2）申込（男子）'!D100</f>
      </c>
      <c r="G83" s="11">
        <f>'（2）申込（男子）'!E100</f>
      </c>
      <c r="H83" s="11">
        <f>IF('（2）申込（男子）'!F100=0,"",'（2）申込（男子）'!F100)</f>
      </c>
      <c r="I83" s="11">
        <f>IF('（2）申込（男子）'!G100="","",'（2）申込（男子）'!G100)</f>
      </c>
      <c r="J83" s="11">
        <f>IF('（2）申込（男子）'!H100="","",'（2）申込（男子）'!H100)</f>
      </c>
      <c r="K83" s="11">
        <f>IF('（2）申込（男子）'!I100="","",'（2）申込（男子）'!I100)</f>
      </c>
      <c r="L83" s="17">
        <f>IF('（2）申込（男子）'!J100="","",'（2）申込（男子）'!J100)</f>
      </c>
      <c r="M83" s="11">
        <f>IF('（2）申込（男子）'!K100="","",'（2）申込（男子）'!K100)</f>
      </c>
      <c r="N83" s="17">
        <f>IF('（2）申込（男子）'!L100="","",'（2）申込（男子）'!L100)</f>
      </c>
      <c r="O83" s="11">
        <f>IF('（2）申込（男子）'!M100="","",'（2）申込（男子）'!M100)</f>
      </c>
      <c r="P83" s="11">
        <f>IF('（2）申込（男子）'!N100="","",'（2）申込（男子）'!N100)</f>
      </c>
      <c r="Q83" s="11">
        <f>IF('（2）申込（男子）'!O100="","",'（2）申込（男子）'!O100)</f>
      </c>
      <c r="R83" s="11">
        <f>IF('（2）申込（男子）'!P100="","",'（2）申込（男子）'!P100)</f>
      </c>
      <c r="S83" s="11">
        <f>IF('（2）申込（男子）'!Q100="","",'（2）申込（男子）'!Q100)</f>
      </c>
      <c r="T83" s="11">
        <f>IF('（2）申込（男子）'!R100="","",'（2）申込（男子）'!R100)</f>
      </c>
      <c r="U83" s="11">
        <f>IF('（2）申込（男子）'!S100="","",'（2）申込（男子）'!S100)</f>
      </c>
      <c r="V83" s="11">
        <f>IF('（2）申込（男子）'!T100="","",'（2）申込（男子）'!T100)</f>
      </c>
    </row>
    <row r="84" spans="1:22" ht="12">
      <c r="A84" s="18"/>
      <c r="B84" s="20">
        <f t="shared" si="1"/>
      </c>
      <c r="C84" s="11">
        <f>IF('（2）申込（男子）'!B101="","","男")</f>
      </c>
      <c r="D84" s="11">
        <f>IF('（2）申込（男子）'!B101="","",'（2）申込（男子）'!B101)</f>
      </c>
      <c r="E84" s="11">
        <f>IF('（2）申込（男子）'!C101="","",'（2）申込（男子）'!C101)</f>
      </c>
      <c r="F84" s="11">
        <f>'（2）申込（男子）'!D101</f>
      </c>
      <c r="G84" s="11">
        <f>'（2）申込（男子）'!E101</f>
      </c>
      <c r="H84" s="11">
        <f>IF('（2）申込（男子）'!F101=0,"",'（2）申込（男子）'!F101)</f>
      </c>
      <c r="I84" s="11">
        <f>IF('（2）申込（男子）'!G101="","",'（2）申込（男子）'!G101)</f>
      </c>
      <c r="J84" s="11">
        <f>IF('（2）申込（男子）'!H101="","",'（2）申込（男子）'!H101)</f>
      </c>
      <c r="K84" s="11">
        <f>IF('（2）申込（男子）'!I101="","",'（2）申込（男子）'!I101)</f>
      </c>
      <c r="L84" s="17">
        <f>IF('（2）申込（男子）'!J101="","",'（2）申込（男子）'!J101)</f>
      </c>
      <c r="M84" s="11">
        <f>IF('（2）申込（男子）'!K101="","",'（2）申込（男子）'!K101)</f>
      </c>
      <c r="N84" s="17">
        <f>IF('（2）申込（男子）'!L101="","",'（2）申込（男子）'!L101)</f>
      </c>
      <c r="O84" s="11">
        <f>IF('（2）申込（男子）'!M101="","",'（2）申込（男子）'!M101)</f>
      </c>
      <c r="P84" s="11">
        <f>IF('（2）申込（男子）'!N101="","",'（2）申込（男子）'!N101)</f>
      </c>
      <c r="Q84" s="11">
        <f>IF('（2）申込（男子）'!O101="","",'（2）申込（男子）'!O101)</f>
      </c>
      <c r="R84" s="11">
        <f>IF('（2）申込（男子）'!P101="","",'（2）申込（男子）'!P101)</f>
      </c>
      <c r="S84" s="11">
        <f>IF('（2）申込（男子）'!Q101="","",'（2）申込（男子）'!Q101)</f>
      </c>
      <c r="T84" s="11">
        <f>IF('（2）申込（男子）'!R101="","",'（2）申込（男子）'!R101)</f>
      </c>
      <c r="U84" s="11">
        <f>IF('（2）申込（男子）'!S101="","",'（2）申込（男子）'!S101)</f>
      </c>
      <c r="V84" s="11">
        <f>IF('（2）申込（男子）'!T101="","",'（2）申込（男子）'!T101)</f>
      </c>
    </row>
    <row r="85" spans="1:22" ht="12">
      <c r="A85" s="18"/>
      <c r="B85" s="20">
        <f t="shared" si="1"/>
      </c>
      <c r="C85" s="11">
        <f>IF('（2）申込（男子）'!B102="","","男")</f>
      </c>
      <c r="D85" s="11">
        <f>IF('（2）申込（男子）'!B102="","",'（2）申込（男子）'!B102)</f>
      </c>
      <c r="E85" s="11">
        <f>IF('（2）申込（男子）'!C102="","",'（2）申込（男子）'!C102)</f>
      </c>
      <c r="F85" s="11">
        <f>'（2）申込（男子）'!D102</f>
      </c>
      <c r="G85" s="11">
        <f>'（2）申込（男子）'!E102</f>
      </c>
      <c r="H85" s="11">
        <f>IF('（2）申込（男子）'!F102=0,"",'（2）申込（男子）'!F102)</f>
      </c>
      <c r="I85" s="11">
        <f>IF('（2）申込（男子）'!G102="","",'（2）申込（男子）'!G102)</f>
      </c>
      <c r="J85" s="11">
        <f>IF('（2）申込（男子）'!H102="","",'（2）申込（男子）'!H102)</f>
      </c>
      <c r="K85" s="11">
        <f>IF('（2）申込（男子）'!I102="","",'（2）申込（男子）'!I102)</f>
      </c>
      <c r="L85" s="17">
        <f>IF('（2）申込（男子）'!J102="","",'（2）申込（男子）'!J102)</f>
      </c>
      <c r="M85" s="11">
        <f>IF('（2）申込（男子）'!K102="","",'（2）申込（男子）'!K102)</f>
      </c>
      <c r="N85" s="17">
        <f>IF('（2）申込（男子）'!L102="","",'（2）申込（男子）'!L102)</f>
      </c>
      <c r="O85" s="11">
        <f>IF('（2）申込（男子）'!M102="","",'（2）申込（男子）'!M102)</f>
      </c>
      <c r="P85" s="11">
        <f>IF('（2）申込（男子）'!N102="","",'（2）申込（男子）'!N102)</f>
      </c>
      <c r="Q85" s="11">
        <f>IF('（2）申込（男子）'!O102="","",'（2）申込（男子）'!O102)</f>
      </c>
      <c r="R85" s="11">
        <f>IF('（2）申込（男子）'!P102="","",'（2）申込（男子）'!P102)</f>
      </c>
      <c r="S85" s="11">
        <f>IF('（2）申込（男子）'!Q102="","",'（2）申込（男子）'!Q102)</f>
      </c>
      <c r="T85" s="11">
        <f>IF('（2）申込（男子）'!R102="","",'（2）申込（男子）'!R102)</f>
      </c>
      <c r="U85" s="11">
        <f>IF('（2）申込（男子）'!S102="","",'（2）申込（男子）'!S102)</f>
      </c>
      <c r="V85" s="11">
        <f>IF('（2）申込（男子）'!T102="","",'（2）申込（男子）'!T102)</f>
      </c>
    </row>
    <row r="86" spans="1:22" ht="12">
      <c r="A86" s="18"/>
      <c r="B86" s="20">
        <f t="shared" si="1"/>
      </c>
      <c r="C86" s="11">
        <f>IF('（2）申込（男子）'!B103="","","男")</f>
      </c>
      <c r="D86" s="11">
        <f>IF('（2）申込（男子）'!B103="","",'（2）申込（男子）'!B103)</f>
      </c>
      <c r="E86" s="11">
        <f>IF('（2）申込（男子）'!C103="","",'（2）申込（男子）'!C103)</f>
      </c>
      <c r="F86" s="11">
        <f>'（2）申込（男子）'!D103</f>
      </c>
      <c r="G86" s="11">
        <f>'（2）申込（男子）'!E103</f>
      </c>
      <c r="H86" s="11">
        <f>IF('（2）申込（男子）'!F103=0,"",'（2）申込（男子）'!F103)</f>
      </c>
      <c r="I86" s="11">
        <f>IF('（2）申込（男子）'!G103="","",'（2）申込（男子）'!G103)</f>
      </c>
      <c r="J86" s="11">
        <f>IF('（2）申込（男子）'!H103="","",'（2）申込（男子）'!H103)</f>
      </c>
      <c r="K86" s="11">
        <f>IF('（2）申込（男子）'!I103="","",'（2）申込（男子）'!I103)</f>
      </c>
      <c r="L86" s="17">
        <f>IF('（2）申込（男子）'!J103="","",'（2）申込（男子）'!J103)</f>
      </c>
      <c r="M86" s="11">
        <f>IF('（2）申込（男子）'!K103="","",'（2）申込（男子）'!K103)</f>
      </c>
      <c r="N86" s="17">
        <f>IF('（2）申込（男子）'!L103="","",'（2）申込（男子）'!L103)</f>
      </c>
      <c r="O86" s="11">
        <f>IF('（2）申込（男子）'!M103="","",'（2）申込（男子）'!M103)</f>
      </c>
      <c r="P86" s="11">
        <f>IF('（2）申込（男子）'!N103="","",'（2）申込（男子）'!N103)</f>
      </c>
      <c r="Q86" s="11">
        <f>IF('（2）申込（男子）'!O103="","",'（2）申込（男子）'!O103)</f>
      </c>
      <c r="R86" s="11">
        <f>IF('（2）申込（男子）'!P103="","",'（2）申込（男子）'!P103)</f>
      </c>
      <c r="S86" s="11">
        <f>IF('（2）申込（男子）'!Q103="","",'（2）申込（男子）'!Q103)</f>
      </c>
      <c r="T86" s="11">
        <f>IF('（2）申込（男子）'!R103="","",'（2）申込（男子）'!R103)</f>
      </c>
      <c r="U86" s="11">
        <f>IF('（2）申込（男子）'!S103="","",'（2）申込（男子）'!S103)</f>
      </c>
      <c r="V86" s="11">
        <f>IF('（2）申込（男子）'!T103="","",'（2）申込（男子）'!T103)</f>
      </c>
    </row>
    <row r="87" spans="1:22" ht="12">
      <c r="A87" s="18"/>
      <c r="B87" s="20">
        <f t="shared" si="1"/>
      </c>
      <c r="C87" s="11">
        <f>IF('（2）申込（男子）'!B104="","","男")</f>
      </c>
      <c r="D87" s="11">
        <f>IF('（2）申込（男子）'!B104="","",'（2）申込（男子）'!B104)</f>
      </c>
      <c r="E87" s="11">
        <f>IF('（2）申込（男子）'!C104="","",'（2）申込（男子）'!C104)</f>
      </c>
      <c r="F87" s="11">
        <f>'（2）申込（男子）'!D104</f>
      </c>
      <c r="G87" s="11">
        <f>'（2）申込（男子）'!E104</f>
      </c>
      <c r="H87" s="11">
        <f>IF('（2）申込（男子）'!F104=0,"",'（2）申込（男子）'!F104)</f>
      </c>
      <c r="I87" s="11">
        <f>IF('（2）申込（男子）'!G104="","",'（2）申込（男子）'!G104)</f>
      </c>
      <c r="J87" s="11">
        <f>IF('（2）申込（男子）'!H104="","",'（2）申込（男子）'!H104)</f>
      </c>
      <c r="K87" s="11">
        <f>IF('（2）申込（男子）'!I104="","",'（2）申込（男子）'!I104)</f>
      </c>
      <c r="L87" s="17">
        <f>IF('（2）申込（男子）'!J104="","",'（2）申込（男子）'!J104)</f>
      </c>
      <c r="M87" s="11">
        <f>IF('（2）申込（男子）'!K104="","",'（2）申込（男子）'!K104)</f>
      </c>
      <c r="N87" s="17">
        <f>IF('（2）申込（男子）'!L104="","",'（2）申込（男子）'!L104)</f>
      </c>
      <c r="O87" s="11">
        <f>IF('（2）申込（男子）'!M104="","",'（2）申込（男子）'!M104)</f>
      </c>
      <c r="P87" s="11">
        <f>IF('（2）申込（男子）'!N104="","",'（2）申込（男子）'!N104)</f>
      </c>
      <c r="Q87" s="11">
        <f>IF('（2）申込（男子）'!O104="","",'（2）申込（男子）'!O104)</f>
      </c>
      <c r="R87" s="11">
        <f>IF('（2）申込（男子）'!P104="","",'（2）申込（男子）'!P104)</f>
      </c>
      <c r="S87" s="11">
        <f>IF('（2）申込（男子）'!Q104="","",'（2）申込（男子）'!Q104)</f>
      </c>
      <c r="T87" s="11">
        <f>IF('（2）申込（男子）'!R104="","",'（2）申込（男子）'!R104)</f>
      </c>
      <c r="U87" s="11">
        <f>IF('（2）申込（男子）'!S104="","",'（2）申込（男子）'!S104)</f>
      </c>
      <c r="V87" s="11">
        <f>IF('（2）申込（男子）'!T104="","",'（2）申込（男子）'!T104)</f>
      </c>
    </row>
    <row r="88" spans="1:22" ht="12">
      <c r="A88" s="18"/>
      <c r="B88" s="20">
        <f t="shared" si="1"/>
      </c>
      <c r="C88" s="11">
        <f>IF('（2）申込（男子）'!B105="","","男")</f>
      </c>
      <c r="D88" s="11">
        <f>IF('（2）申込（男子）'!B105="","",'（2）申込（男子）'!B105)</f>
      </c>
      <c r="E88" s="11">
        <f>IF('（2）申込（男子）'!C105="","",'（2）申込（男子）'!C105)</f>
      </c>
      <c r="F88" s="11">
        <f>'（2）申込（男子）'!D105</f>
      </c>
      <c r="G88" s="11">
        <f>'（2）申込（男子）'!E105</f>
      </c>
      <c r="H88" s="11">
        <f>IF('（2）申込（男子）'!F105=0,"",'（2）申込（男子）'!F105)</f>
      </c>
      <c r="I88" s="11">
        <f>IF('（2）申込（男子）'!G105="","",'（2）申込（男子）'!G105)</f>
      </c>
      <c r="J88" s="11">
        <f>IF('（2）申込（男子）'!H105="","",'（2）申込（男子）'!H105)</f>
      </c>
      <c r="K88" s="11">
        <f>IF('（2）申込（男子）'!I105="","",'（2）申込（男子）'!I105)</f>
      </c>
      <c r="L88" s="17">
        <f>IF('（2）申込（男子）'!J105="","",'（2）申込（男子）'!J105)</f>
      </c>
      <c r="M88" s="11">
        <f>IF('（2）申込（男子）'!K105="","",'（2）申込（男子）'!K105)</f>
      </c>
      <c r="N88" s="17">
        <f>IF('（2）申込（男子）'!L105="","",'（2）申込（男子）'!L105)</f>
      </c>
      <c r="O88" s="11">
        <f>IF('（2）申込（男子）'!M105="","",'（2）申込（男子）'!M105)</f>
      </c>
      <c r="P88" s="11">
        <f>IF('（2）申込（男子）'!N105="","",'（2）申込（男子）'!N105)</f>
      </c>
      <c r="Q88" s="11">
        <f>IF('（2）申込（男子）'!O105="","",'（2）申込（男子）'!O105)</f>
      </c>
      <c r="R88" s="11">
        <f>IF('（2）申込（男子）'!P105="","",'（2）申込（男子）'!P105)</f>
      </c>
      <c r="S88" s="11">
        <f>IF('（2）申込（男子）'!Q105="","",'（2）申込（男子）'!Q105)</f>
      </c>
      <c r="T88" s="11">
        <f>IF('（2）申込（男子）'!R105="","",'（2）申込（男子）'!R105)</f>
      </c>
      <c r="U88" s="11">
        <f>IF('（2）申込（男子）'!S105="","",'（2）申込（男子）'!S105)</f>
      </c>
      <c r="V88" s="11">
        <f>IF('（2）申込（男子）'!T105="","",'（2）申込（男子）'!T105)</f>
      </c>
    </row>
    <row r="89" spans="1:22" ht="12">
      <c r="A89" s="18"/>
      <c r="B89" s="20">
        <f t="shared" si="1"/>
      </c>
      <c r="C89" s="11">
        <f>IF('（2）申込（男子）'!B106="","","男")</f>
      </c>
      <c r="D89" s="11">
        <f>IF('（2）申込（男子）'!B106="","",'（2）申込（男子）'!B106)</f>
      </c>
      <c r="E89" s="11">
        <f>IF('（2）申込（男子）'!C106="","",'（2）申込（男子）'!C106)</f>
      </c>
      <c r="F89" s="11">
        <f>'（2）申込（男子）'!D106</f>
      </c>
      <c r="G89" s="11">
        <f>'（2）申込（男子）'!E106</f>
      </c>
      <c r="H89" s="11">
        <f>IF('（2）申込（男子）'!F106=0,"",'（2）申込（男子）'!F106)</f>
      </c>
      <c r="I89" s="11">
        <f>IF('（2）申込（男子）'!G106="","",'（2）申込（男子）'!G106)</f>
      </c>
      <c r="J89" s="11">
        <f>IF('（2）申込（男子）'!H106="","",'（2）申込（男子）'!H106)</f>
      </c>
      <c r="K89" s="11">
        <f>IF('（2）申込（男子）'!I106="","",'（2）申込（男子）'!I106)</f>
      </c>
      <c r="L89" s="17">
        <f>IF('（2）申込（男子）'!J106="","",'（2）申込（男子）'!J106)</f>
      </c>
      <c r="M89" s="11">
        <f>IF('（2）申込（男子）'!K106="","",'（2）申込（男子）'!K106)</f>
      </c>
      <c r="N89" s="17">
        <f>IF('（2）申込（男子）'!L106="","",'（2）申込（男子）'!L106)</f>
      </c>
      <c r="O89" s="11">
        <f>IF('（2）申込（男子）'!M106="","",'（2）申込（男子）'!M106)</f>
      </c>
      <c r="P89" s="11">
        <f>IF('（2）申込（男子）'!N106="","",'（2）申込（男子）'!N106)</f>
      </c>
      <c r="Q89" s="11">
        <f>IF('（2）申込（男子）'!O106="","",'（2）申込（男子）'!O106)</f>
      </c>
      <c r="R89" s="11">
        <f>IF('（2）申込（男子）'!P106="","",'（2）申込（男子）'!P106)</f>
      </c>
      <c r="S89" s="11">
        <f>IF('（2）申込（男子）'!Q106="","",'（2）申込（男子）'!Q106)</f>
      </c>
      <c r="T89" s="11">
        <f>IF('（2）申込（男子）'!R106="","",'（2）申込（男子）'!R106)</f>
      </c>
      <c r="U89" s="11">
        <f>IF('（2）申込（男子）'!S106="","",'（2）申込（男子）'!S106)</f>
      </c>
      <c r="V89" s="11">
        <f>IF('（2）申込（男子）'!T106="","",'（2）申込（男子）'!T106)</f>
      </c>
    </row>
    <row r="90" spans="1:22" ht="12">
      <c r="A90" s="18"/>
      <c r="B90" s="20">
        <f t="shared" si="1"/>
      </c>
      <c r="C90" s="11">
        <f>IF('（2）申込（男子）'!B107="","","男")</f>
      </c>
      <c r="D90" s="11">
        <f>IF('（2）申込（男子）'!B107="","",'（2）申込（男子）'!B107)</f>
      </c>
      <c r="E90" s="11">
        <f>IF('（2）申込（男子）'!C107="","",'（2）申込（男子）'!C107)</f>
      </c>
      <c r="F90" s="11">
        <f>'（2）申込（男子）'!D107</f>
      </c>
      <c r="G90" s="11">
        <f>'（2）申込（男子）'!E107</f>
      </c>
      <c r="H90" s="11">
        <f>IF('（2）申込（男子）'!F107=0,"",'（2）申込（男子）'!F107)</f>
      </c>
      <c r="I90" s="11">
        <f>IF('（2）申込（男子）'!G107="","",'（2）申込（男子）'!G107)</f>
      </c>
      <c r="J90" s="11">
        <f>IF('（2）申込（男子）'!H107="","",'（2）申込（男子）'!H107)</f>
      </c>
      <c r="K90" s="11">
        <f>IF('（2）申込（男子）'!I107="","",'（2）申込（男子）'!I107)</f>
      </c>
      <c r="L90" s="17">
        <f>IF('（2）申込（男子）'!J107="","",'（2）申込（男子）'!J107)</f>
      </c>
      <c r="M90" s="11">
        <f>IF('（2）申込（男子）'!K107="","",'（2）申込（男子）'!K107)</f>
      </c>
      <c r="N90" s="17">
        <f>IF('（2）申込（男子）'!L107="","",'（2）申込（男子）'!L107)</f>
      </c>
      <c r="O90" s="11">
        <f>IF('（2）申込（男子）'!M107="","",'（2）申込（男子）'!M107)</f>
      </c>
      <c r="P90" s="11">
        <f>IF('（2）申込（男子）'!N107="","",'（2）申込（男子）'!N107)</f>
      </c>
      <c r="Q90" s="11">
        <f>IF('（2）申込（男子）'!O107="","",'（2）申込（男子）'!O107)</f>
      </c>
      <c r="R90" s="11">
        <f>IF('（2）申込（男子）'!P107="","",'（2）申込（男子）'!P107)</f>
      </c>
      <c r="S90" s="11">
        <f>IF('（2）申込（男子）'!Q107="","",'（2）申込（男子）'!Q107)</f>
      </c>
      <c r="T90" s="11">
        <f>IF('（2）申込（男子）'!R107="","",'（2）申込（男子）'!R107)</f>
      </c>
      <c r="U90" s="11">
        <f>IF('（2）申込（男子）'!S107="","",'（2）申込（男子）'!S107)</f>
      </c>
      <c r="V90" s="11">
        <f>IF('（2）申込（男子）'!T107="","",'（2）申込（男子）'!T107)</f>
      </c>
    </row>
    <row r="91" spans="1:22" ht="12">
      <c r="A91" s="18"/>
      <c r="B91" s="20">
        <f t="shared" si="1"/>
      </c>
      <c r="C91" s="11">
        <f>IF('（2）申込（男子）'!B108="","","男")</f>
      </c>
      <c r="D91" s="11">
        <f>IF('（2）申込（男子）'!B108="","",'（2）申込（男子）'!B108)</f>
      </c>
      <c r="E91" s="11">
        <f>IF('（2）申込（男子）'!C108="","",'（2）申込（男子）'!C108)</f>
      </c>
      <c r="F91" s="11">
        <f>'（2）申込（男子）'!D108</f>
      </c>
      <c r="G91" s="11">
        <f>'（2）申込（男子）'!E108</f>
      </c>
      <c r="H91" s="11">
        <f>IF('（2）申込（男子）'!F108=0,"",'（2）申込（男子）'!F108)</f>
      </c>
      <c r="I91" s="11">
        <f>IF('（2）申込（男子）'!G108="","",'（2）申込（男子）'!G108)</f>
      </c>
      <c r="J91" s="11">
        <f>IF('（2）申込（男子）'!H108="","",'（2）申込（男子）'!H108)</f>
      </c>
      <c r="K91" s="11">
        <f>IF('（2）申込（男子）'!I108="","",'（2）申込（男子）'!I108)</f>
      </c>
      <c r="L91" s="17">
        <f>IF('（2）申込（男子）'!J108="","",'（2）申込（男子）'!J108)</f>
      </c>
      <c r="M91" s="11">
        <f>IF('（2）申込（男子）'!K108="","",'（2）申込（男子）'!K108)</f>
      </c>
      <c r="N91" s="17">
        <f>IF('（2）申込（男子）'!L108="","",'（2）申込（男子）'!L108)</f>
      </c>
      <c r="O91" s="11">
        <f>IF('（2）申込（男子）'!M108="","",'（2）申込（男子）'!M108)</f>
      </c>
      <c r="P91" s="11">
        <f>IF('（2）申込（男子）'!N108="","",'（2）申込（男子）'!N108)</f>
      </c>
      <c r="Q91" s="11">
        <f>IF('（2）申込（男子）'!O108="","",'（2）申込（男子）'!O108)</f>
      </c>
      <c r="R91" s="11">
        <f>IF('（2）申込（男子）'!P108="","",'（2）申込（男子）'!P108)</f>
      </c>
      <c r="S91" s="11">
        <f>IF('（2）申込（男子）'!Q108="","",'（2）申込（男子）'!Q108)</f>
      </c>
      <c r="T91" s="11">
        <f>IF('（2）申込（男子）'!R108="","",'（2）申込（男子）'!R108)</f>
      </c>
      <c r="U91" s="11">
        <f>IF('（2）申込（男子）'!S108="","",'（2）申込（男子）'!S108)</f>
      </c>
      <c r="V91" s="11">
        <f>IF('（2）申込（男子）'!T108="","",'（2）申込（男子）'!T108)</f>
      </c>
    </row>
    <row r="92" spans="1:22" ht="12">
      <c r="A92" s="18"/>
      <c r="B92" s="20">
        <f t="shared" si="1"/>
      </c>
      <c r="C92" s="11">
        <f>IF('（2）申込（男子）'!B109="","","男")</f>
      </c>
      <c r="D92" s="11">
        <f>IF('（2）申込（男子）'!B109="","",'（2）申込（男子）'!B109)</f>
      </c>
      <c r="E92" s="11">
        <f>IF('（2）申込（男子）'!C109="","",'（2）申込（男子）'!C109)</f>
      </c>
      <c r="F92" s="11">
        <f>'（2）申込（男子）'!D109</f>
      </c>
      <c r="G92" s="11">
        <f>'（2）申込（男子）'!E109</f>
      </c>
      <c r="H92" s="11">
        <f>IF('（2）申込（男子）'!F109=0,"",'（2）申込（男子）'!F109)</f>
      </c>
      <c r="I92" s="11">
        <f>IF('（2）申込（男子）'!G109="","",'（2）申込（男子）'!G109)</f>
      </c>
      <c r="J92" s="11">
        <f>IF('（2）申込（男子）'!H109="","",'（2）申込（男子）'!H109)</f>
      </c>
      <c r="K92" s="11">
        <f>IF('（2）申込（男子）'!I109="","",'（2）申込（男子）'!I109)</f>
      </c>
      <c r="L92" s="17">
        <f>IF('（2）申込（男子）'!J109="","",'（2）申込（男子）'!J109)</f>
      </c>
      <c r="M92" s="11">
        <f>IF('（2）申込（男子）'!K109="","",'（2）申込（男子）'!K109)</f>
      </c>
      <c r="N92" s="17">
        <f>IF('（2）申込（男子）'!L109="","",'（2）申込（男子）'!L109)</f>
      </c>
      <c r="O92" s="11">
        <f>IF('（2）申込（男子）'!M109="","",'（2）申込（男子）'!M109)</f>
      </c>
      <c r="P92" s="11">
        <f>IF('（2）申込（男子）'!N109="","",'（2）申込（男子）'!N109)</f>
      </c>
      <c r="Q92" s="11">
        <f>IF('（2）申込（男子）'!O109="","",'（2）申込（男子）'!O109)</f>
      </c>
      <c r="R92" s="11">
        <f>IF('（2）申込（男子）'!P109="","",'（2）申込（男子）'!P109)</f>
      </c>
      <c r="S92" s="11">
        <f>IF('（2）申込（男子）'!Q109="","",'（2）申込（男子）'!Q109)</f>
      </c>
      <c r="T92" s="11">
        <f>IF('（2）申込（男子）'!R109="","",'（2）申込（男子）'!R109)</f>
      </c>
      <c r="U92" s="11">
        <f>IF('（2）申込（男子）'!S109="","",'（2）申込（男子）'!S109)</f>
      </c>
      <c r="V92" s="11">
        <f>IF('（2）申込（男子）'!T109="","",'（2）申込（男子）'!T109)</f>
      </c>
    </row>
    <row r="93" spans="1:22" ht="12">
      <c r="A93" s="18"/>
      <c r="B93" s="20">
        <f t="shared" si="1"/>
      </c>
      <c r="C93" s="11">
        <f>IF('（2）申込（男子）'!B110="","","男")</f>
      </c>
      <c r="D93" s="11">
        <f>IF('（2）申込（男子）'!B110="","",'（2）申込（男子）'!B110)</f>
      </c>
      <c r="E93" s="11">
        <f>IF('（2）申込（男子）'!C110="","",'（2）申込（男子）'!C110)</f>
      </c>
      <c r="F93" s="11">
        <f>'（2）申込（男子）'!D110</f>
      </c>
      <c r="G93" s="11">
        <f>'（2）申込（男子）'!E110</f>
      </c>
      <c r="H93" s="11">
        <f>IF('（2）申込（男子）'!F110=0,"",'（2）申込（男子）'!F110)</f>
      </c>
      <c r="I93" s="11">
        <f>IF('（2）申込（男子）'!G110="","",'（2）申込（男子）'!G110)</f>
      </c>
      <c r="J93" s="11">
        <f>IF('（2）申込（男子）'!H110="","",'（2）申込（男子）'!H110)</f>
      </c>
      <c r="K93" s="11">
        <f>IF('（2）申込（男子）'!I110="","",'（2）申込（男子）'!I110)</f>
      </c>
      <c r="L93" s="17">
        <f>IF('（2）申込（男子）'!J110="","",'（2）申込（男子）'!J110)</f>
      </c>
      <c r="M93" s="11">
        <f>IF('（2）申込（男子）'!K110="","",'（2）申込（男子）'!K110)</f>
      </c>
      <c r="N93" s="17">
        <f>IF('（2）申込（男子）'!L110="","",'（2）申込（男子）'!L110)</f>
      </c>
      <c r="O93" s="11">
        <f>IF('（2）申込（男子）'!M110="","",'（2）申込（男子）'!M110)</f>
      </c>
      <c r="P93" s="11">
        <f>IF('（2）申込（男子）'!N110="","",'（2）申込（男子）'!N110)</f>
      </c>
      <c r="Q93" s="11">
        <f>IF('（2）申込（男子）'!O110="","",'（2）申込（男子）'!O110)</f>
      </c>
      <c r="R93" s="11">
        <f>IF('（2）申込（男子）'!P110="","",'（2）申込（男子）'!P110)</f>
      </c>
      <c r="S93" s="11">
        <f>IF('（2）申込（男子）'!Q110="","",'（2）申込（男子）'!Q110)</f>
      </c>
      <c r="T93" s="11">
        <f>IF('（2）申込（男子）'!R110="","",'（2）申込（男子）'!R110)</f>
      </c>
      <c r="U93" s="11">
        <f>IF('（2）申込（男子）'!S110="","",'（2）申込（男子）'!S110)</f>
      </c>
      <c r="V93" s="11">
        <f>IF('（2）申込（男子）'!T110="","",'（2）申込（男子）'!T110)</f>
      </c>
    </row>
    <row r="94" spans="1:22" ht="12">
      <c r="A94" s="18"/>
      <c r="B94" s="20">
        <f t="shared" si="1"/>
      </c>
      <c r="C94" s="11">
        <f>IF('（2）申込（男子）'!B111="","","男")</f>
      </c>
      <c r="D94" s="11">
        <f>IF('（2）申込（男子）'!B111="","",'（2）申込（男子）'!B111)</f>
      </c>
      <c r="E94" s="11">
        <f>IF('（2）申込（男子）'!C111="","",'（2）申込（男子）'!C111)</f>
      </c>
      <c r="F94" s="11">
        <f>'（2）申込（男子）'!D111</f>
      </c>
      <c r="G94" s="11">
        <f>'（2）申込（男子）'!E111</f>
      </c>
      <c r="H94" s="11">
        <f>IF('（2）申込（男子）'!F111=0,"",'（2）申込（男子）'!F111)</f>
      </c>
      <c r="I94" s="11">
        <f>IF('（2）申込（男子）'!G111="","",'（2）申込（男子）'!G111)</f>
      </c>
      <c r="J94" s="11">
        <f>IF('（2）申込（男子）'!H111="","",'（2）申込（男子）'!H111)</f>
      </c>
      <c r="K94" s="11">
        <f>IF('（2）申込（男子）'!I111="","",'（2）申込（男子）'!I111)</f>
      </c>
      <c r="L94" s="17">
        <f>IF('（2）申込（男子）'!J111="","",'（2）申込（男子）'!J111)</f>
      </c>
      <c r="M94" s="11">
        <f>IF('（2）申込（男子）'!K111="","",'（2）申込（男子）'!K111)</f>
      </c>
      <c r="N94" s="17">
        <f>IF('（2）申込（男子）'!L111="","",'（2）申込（男子）'!L111)</f>
      </c>
      <c r="O94" s="11">
        <f>IF('（2）申込（男子）'!M111="","",'（2）申込（男子）'!M111)</f>
      </c>
      <c r="P94" s="11">
        <f>IF('（2）申込（男子）'!N111="","",'（2）申込（男子）'!N111)</f>
      </c>
      <c r="Q94" s="11">
        <f>IF('（2）申込（男子）'!O111="","",'（2）申込（男子）'!O111)</f>
      </c>
      <c r="R94" s="11">
        <f>IF('（2）申込（男子）'!P111="","",'（2）申込（男子）'!P111)</f>
      </c>
      <c r="S94" s="11">
        <f>IF('（2）申込（男子）'!Q111="","",'（2）申込（男子）'!Q111)</f>
      </c>
      <c r="T94" s="11">
        <f>IF('（2）申込（男子）'!R111="","",'（2）申込（男子）'!R111)</f>
      </c>
      <c r="U94" s="11">
        <f>IF('（2）申込（男子）'!S111="","",'（2）申込（男子）'!S111)</f>
      </c>
      <c r="V94" s="11">
        <f>IF('（2）申込（男子）'!T111="","",'（2）申込（男子）'!T111)</f>
      </c>
    </row>
    <row r="95" spans="1:22" ht="12">
      <c r="A95" s="18"/>
      <c r="B95" s="20">
        <f t="shared" si="1"/>
      </c>
      <c r="C95" s="11">
        <f>IF('（2）申込（男子）'!B112="","","男")</f>
      </c>
      <c r="D95" s="11">
        <f>IF('（2）申込（男子）'!B112="","",'（2）申込（男子）'!B112)</f>
      </c>
      <c r="E95" s="11">
        <f>IF('（2）申込（男子）'!C112="","",'（2）申込（男子）'!C112)</f>
      </c>
      <c r="F95" s="11">
        <f>'（2）申込（男子）'!D112</f>
      </c>
      <c r="G95" s="11">
        <f>'（2）申込（男子）'!E112</f>
      </c>
      <c r="H95" s="11">
        <f>IF('（2）申込（男子）'!F112=0,"",'（2）申込（男子）'!F112)</f>
      </c>
      <c r="I95" s="11">
        <f>IF('（2）申込（男子）'!G112="","",'（2）申込（男子）'!G112)</f>
      </c>
      <c r="J95" s="11">
        <f>IF('（2）申込（男子）'!H112="","",'（2）申込（男子）'!H112)</f>
      </c>
      <c r="K95" s="11">
        <f>IF('（2）申込（男子）'!I112="","",'（2）申込（男子）'!I112)</f>
      </c>
      <c r="L95" s="17">
        <f>IF('（2）申込（男子）'!J112="","",'（2）申込（男子）'!J112)</f>
      </c>
      <c r="M95" s="11">
        <f>IF('（2）申込（男子）'!K112="","",'（2）申込（男子）'!K112)</f>
      </c>
      <c r="N95" s="17">
        <f>IF('（2）申込（男子）'!L112="","",'（2）申込（男子）'!L112)</f>
      </c>
      <c r="O95" s="11">
        <f>IF('（2）申込（男子）'!M112="","",'（2）申込（男子）'!M112)</f>
      </c>
      <c r="P95" s="11">
        <f>IF('（2）申込（男子）'!N112="","",'（2）申込（男子）'!N112)</f>
      </c>
      <c r="Q95" s="11">
        <f>IF('（2）申込（男子）'!O112="","",'（2）申込（男子）'!O112)</f>
      </c>
      <c r="R95" s="11">
        <f>IF('（2）申込（男子）'!P112="","",'（2）申込（男子）'!P112)</f>
      </c>
      <c r="S95" s="11">
        <f>IF('（2）申込（男子）'!Q112="","",'（2）申込（男子）'!Q112)</f>
      </c>
      <c r="T95" s="11">
        <f>IF('（2）申込（男子）'!R112="","",'（2）申込（男子）'!R112)</f>
      </c>
      <c r="U95" s="11">
        <f>IF('（2）申込（男子）'!S112="","",'（2）申込（男子）'!S112)</f>
      </c>
      <c r="V95" s="11">
        <f>IF('（2）申込（男子）'!T112="","",'（2）申込（男子）'!T112)</f>
      </c>
    </row>
    <row r="96" spans="1:22" ht="12">
      <c r="A96" s="18"/>
      <c r="B96" s="20">
        <f t="shared" si="1"/>
      </c>
      <c r="C96" s="11">
        <f>IF('（2）申込（男子）'!B113="","","男")</f>
      </c>
      <c r="D96" s="11">
        <f>IF('（2）申込（男子）'!B113="","",'（2）申込（男子）'!B113)</f>
      </c>
      <c r="E96" s="11">
        <f>IF('（2）申込（男子）'!C113="","",'（2）申込（男子）'!C113)</f>
      </c>
      <c r="F96" s="11">
        <f>'（2）申込（男子）'!D113</f>
      </c>
      <c r="G96" s="11">
        <f>'（2）申込（男子）'!E113</f>
      </c>
      <c r="H96" s="11">
        <f>IF('（2）申込（男子）'!F113=0,"",'（2）申込（男子）'!F113)</f>
      </c>
      <c r="I96" s="11">
        <f>IF('（2）申込（男子）'!G113="","",'（2）申込（男子）'!G113)</f>
      </c>
      <c r="J96" s="11">
        <f>IF('（2）申込（男子）'!H113="","",'（2）申込（男子）'!H113)</f>
      </c>
      <c r="K96" s="11">
        <f>IF('（2）申込（男子）'!I113="","",'（2）申込（男子）'!I113)</f>
      </c>
      <c r="L96" s="17">
        <f>IF('（2）申込（男子）'!J113="","",'（2）申込（男子）'!J113)</f>
      </c>
      <c r="M96" s="11">
        <f>IF('（2）申込（男子）'!K113="","",'（2）申込（男子）'!K113)</f>
      </c>
      <c r="N96" s="17">
        <f>IF('（2）申込（男子）'!L113="","",'（2）申込（男子）'!L113)</f>
      </c>
      <c r="O96" s="11">
        <f>IF('（2）申込（男子）'!M113="","",'（2）申込（男子）'!M113)</f>
      </c>
      <c r="P96" s="11">
        <f>IF('（2）申込（男子）'!N113="","",'（2）申込（男子）'!N113)</f>
      </c>
      <c r="Q96" s="11">
        <f>IF('（2）申込（男子）'!O113="","",'（2）申込（男子）'!O113)</f>
      </c>
      <c r="R96" s="11">
        <f>IF('（2）申込（男子）'!P113="","",'（2）申込（男子）'!P113)</f>
      </c>
      <c r="S96" s="11">
        <f>IF('（2）申込（男子）'!Q113="","",'（2）申込（男子）'!Q113)</f>
      </c>
      <c r="T96" s="11">
        <f>IF('（2）申込（男子）'!R113="","",'（2）申込（男子）'!R113)</f>
      </c>
      <c r="U96" s="11">
        <f>IF('（2）申込（男子）'!S113="","",'（2）申込（男子）'!S113)</f>
      </c>
      <c r="V96" s="11">
        <f>IF('（2）申込（男子）'!T113="","",'（2）申込（男子）'!T113)</f>
      </c>
    </row>
    <row r="97" spans="1:22" ht="12">
      <c r="A97" s="18"/>
      <c r="B97" s="20">
        <f t="shared" si="1"/>
      </c>
      <c r="C97" s="11">
        <f>IF('（2）申込（男子）'!B114="","","男")</f>
      </c>
      <c r="D97" s="11">
        <f>IF('（2）申込（男子）'!B114="","",'（2）申込（男子）'!B114)</f>
      </c>
      <c r="E97" s="11">
        <f>IF('（2）申込（男子）'!C114="","",'（2）申込（男子）'!C114)</f>
      </c>
      <c r="F97" s="11">
        <f>'（2）申込（男子）'!D114</f>
      </c>
      <c r="G97" s="11">
        <f>'（2）申込（男子）'!E114</f>
      </c>
      <c r="H97" s="11">
        <f>IF('（2）申込（男子）'!F114=0,"",'（2）申込（男子）'!F114)</f>
      </c>
      <c r="I97" s="11">
        <f>IF('（2）申込（男子）'!G114="","",'（2）申込（男子）'!G114)</f>
      </c>
      <c r="J97" s="11">
        <f>IF('（2）申込（男子）'!H114="","",'（2）申込（男子）'!H114)</f>
      </c>
      <c r="K97" s="11">
        <f>IF('（2）申込（男子）'!I114="","",'（2）申込（男子）'!I114)</f>
      </c>
      <c r="L97" s="17">
        <f>IF('（2）申込（男子）'!J114="","",'（2）申込（男子）'!J114)</f>
      </c>
      <c r="M97" s="11">
        <f>IF('（2）申込（男子）'!K114="","",'（2）申込（男子）'!K114)</f>
      </c>
      <c r="N97" s="17">
        <f>IF('（2）申込（男子）'!L114="","",'（2）申込（男子）'!L114)</f>
      </c>
      <c r="O97" s="11">
        <f>IF('（2）申込（男子）'!M114="","",'（2）申込（男子）'!M114)</f>
      </c>
      <c r="P97" s="11">
        <f>IF('（2）申込（男子）'!N114="","",'（2）申込（男子）'!N114)</f>
      </c>
      <c r="Q97" s="11">
        <f>IF('（2）申込（男子）'!O114="","",'（2）申込（男子）'!O114)</f>
      </c>
      <c r="R97" s="11">
        <f>IF('（2）申込（男子）'!P114="","",'（2）申込（男子）'!P114)</f>
      </c>
      <c r="S97" s="11">
        <f>IF('（2）申込（男子）'!Q114="","",'（2）申込（男子）'!Q114)</f>
      </c>
      <c r="T97" s="11">
        <f>IF('（2）申込（男子）'!R114="","",'（2）申込（男子）'!R114)</f>
      </c>
      <c r="U97" s="11">
        <f>IF('（2）申込（男子）'!S114="","",'（2）申込（男子）'!S114)</f>
      </c>
      <c r="V97" s="11">
        <f>IF('（2）申込（男子）'!T114="","",'（2）申込（男子）'!T114)</f>
      </c>
    </row>
    <row r="98" spans="1:22" ht="12">
      <c r="A98" s="18"/>
      <c r="B98" s="20">
        <f t="shared" si="1"/>
      </c>
      <c r="C98" s="11">
        <f>IF('（2）申込（男子）'!B115="","","男")</f>
      </c>
      <c r="D98" s="11">
        <f>IF('（2）申込（男子）'!B115="","",'（2）申込（男子）'!B115)</f>
      </c>
      <c r="E98" s="11">
        <f>IF('（2）申込（男子）'!C115="","",'（2）申込（男子）'!C115)</f>
      </c>
      <c r="F98" s="11">
        <f>'（2）申込（男子）'!D115</f>
      </c>
      <c r="G98" s="11">
        <f>'（2）申込（男子）'!E115</f>
      </c>
      <c r="H98" s="11">
        <f>IF('（2）申込（男子）'!F115=0,"",'（2）申込（男子）'!F115)</f>
      </c>
      <c r="I98" s="11">
        <f>IF('（2）申込（男子）'!G115="","",'（2）申込（男子）'!G115)</f>
      </c>
      <c r="J98" s="11">
        <f>IF('（2）申込（男子）'!H115="","",'（2）申込（男子）'!H115)</f>
      </c>
      <c r="K98" s="11">
        <f>IF('（2）申込（男子）'!I115="","",'（2）申込（男子）'!I115)</f>
      </c>
      <c r="L98" s="17">
        <f>IF('（2）申込（男子）'!J115="","",'（2）申込（男子）'!J115)</f>
      </c>
      <c r="M98" s="11">
        <f>IF('（2）申込（男子）'!K115="","",'（2）申込（男子）'!K115)</f>
      </c>
      <c r="N98" s="17">
        <f>IF('（2）申込（男子）'!L115="","",'（2）申込（男子）'!L115)</f>
      </c>
      <c r="O98" s="11">
        <f>IF('（2）申込（男子）'!M115="","",'（2）申込（男子）'!M115)</f>
      </c>
      <c r="P98" s="11">
        <f>IF('（2）申込（男子）'!N115="","",'（2）申込（男子）'!N115)</f>
      </c>
      <c r="Q98" s="11">
        <f>IF('（2）申込（男子）'!O115="","",'（2）申込（男子）'!O115)</f>
      </c>
      <c r="R98" s="11">
        <f>IF('（2）申込（男子）'!P115="","",'（2）申込（男子）'!P115)</f>
      </c>
      <c r="S98" s="11">
        <f>IF('（2）申込（男子）'!Q115="","",'（2）申込（男子）'!Q115)</f>
      </c>
      <c r="T98" s="11">
        <f>IF('（2）申込（男子）'!R115="","",'（2）申込（男子）'!R115)</f>
      </c>
      <c r="U98" s="11">
        <f>IF('（2）申込（男子）'!S115="","",'（2）申込（男子）'!S115)</f>
      </c>
      <c r="V98" s="11">
        <f>IF('（2）申込（男子）'!T115="","",'（2）申込（男子）'!T115)</f>
      </c>
    </row>
    <row r="99" spans="1:22" ht="12">
      <c r="A99" s="18"/>
      <c r="B99" s="20">
        <f t="shared" si="1"/>
      </c>
      <c r="C99" s="11">
        <f>IF('（2）申込（男子）'!B116="","","男")</f>
      </c>
      <c r="D99" s="11">
        <f>IF('（2）申込（男子）'!B116="","",'（2）申込（男子）'!B116)</f>
      </c>
      <c r="E99" s="11">
        <f>IF('（2）申込（男子）'!C116="","",'（2）申込（男子）'!C116)</f>
      </c>
      <c r="F99" s="11">
        <f>'（2）申込（男子）'!D116</f>
      </c>
      <c r="G99" s="11">
        <f>'（2）申込（男子）'!E116</f>
      </c>
      <c r="H99" s="11">
        <f>IF('（2）申込（男子）'!F116=0,"",'（2）申込（男子）'!F116)</f>
      </c>
      <c r="I99" s="11">
        <f>IF('（2）申込（男子）'!G116="","",'（2）申込（男子）'!G116)</f>
      </c>
      <c r="J99" s="11">
        <f>IF('（2）申込（男子）'!H116="","",'（2）申込（男子）'!H116)</f>
      </c>
      <c r="K99" s="11">
        <f>IF('（2）申込（男子）'!I116="","",'（2）申込（男子）'!I116)</f>
      </c>
      <c r="L99" s="17">
        <f>IF('（2）申込（男子）'!J116="","",'（2）申込（男子）'!J116)</f>
      </c>
      <c r="M99" s="11">
        <f>IF('（2）申込（男子）'!K116="","",'（2）申込（男子）'!K116)</f>
      </c>
      <c r="N99" s="17">
        <f>IF('（2）申込（男子）'!L116="","",'（2）申込（男子）'!L116)</f>
      </c>
      <c r="O99" s="11">
        <f>IF('（2）申込（男子）'!M116="","",'（2）申込（男子）'!M116)</f>
      </c>
      <c r="P99" s="11">
        <f>IF('（2）申込（男子）'!N116="","",'（2）申込（男子）'!N116)</f>
      </c>
      <c r="Q99" s="11">
        <f>IF('（2）申込（男子）'!O116="","",'（2）申込（男子）'!O116)</f>
      </c>
      <c r="R99" s="11">
        <f>IF('（2）申込（男子）'!P116="","",'（2）申込（男子）'!P116)</f>
      </c>
      <c r="S99" s="11">
        <f>IF('（2）申込（男子）'!Q116="","",'（2）申込（男子）'!Q116)</f>
      </c>
      <c r="T99" s="11">
        <f>IF('（2）申込（男子）'!R116="","",'（2）申込（男子）'!R116)</f>
      </c>
      <c r="U99" s="11">
        <f>IF('（2）申込（男子）'!S116="","",'（2）申込（男子）'!S116)</f>
      </c>
      <c r="V99" s="11">
        <f>IF('（2）申込（男子）'!T116="","",'（2）申込（男子）'!T116)</f>
      </c>
    </row>
    <row r="100" spans="1:22" ht="12">
      <c r="A100" s="18"/>
      <c r="B100" s="20">
        <f t="shared" si="1"/>
      </c>
      <c r="C100" s="11">
        <f>IF('（2）申込（男子）'!B117="","","男")</f>
      </c>
      <c r="D100" s="11">
        <f>IF('（2）申込（男子）'!B117="","",'（2）申込（男子）'!B117)</f>
      </c>
      <c r="E100" s="11">
        <f>IF('（2）申込（男子）'!C117="","",'（2）申込（男子）'!C117)</f>
      </c>
      <c r="F100" s="11">
        <f>'（2）申込（男子）'!D117</f>
      </c>
      <c r="G100" s="11">
        <f>'（2）申込（男子）'!E117</f>
      </c>
      <c r="H100" s="11">
        <f>IF('（2）申込（男子）'!F117=0,"",'（2）申込（男子）'!F117)</f>
      </c>
      <c r="I100" s="11">
        <f>IF('（2）申込（男子）'!G117="","",'（2）申込（男子）'!G117)</f>
      </c>
      <c r="J100" s="11">
        <f>IF('（2）申込（男子）'!H117="","",'（2）申込（男子）'!H117)</f>
      </c>
      <c r="K100" s="11">
        <f>IF('（2）申込（男子）'!I117="","",'（2）申込（男子）'!I117)</f>
      </c>
      <c r="L100" s="17">
        <f>IF('（2）申込（男子）'!J117="","",'（2）申込（男子）'!J117)</f>
      </c>
      <c r="M100" s="11">
        <f>IF('（2）申込（男子）'!K117="","",'（2）申込（男子）'!K117)</f>
      </c>
      <c r="N100" s="17">
        <f>IF('（2）申込（男子）'!L117="","",'（2）申込（男子）'!L117)</f>
      </c>
      <c r="O100" s="11">
        <f>IF('（2）申込（男子）'!M117="","",'（2）申込（男子）'!M117)</f>
      </c>
      <c r="P100" s="11">
        <f>IF('（2）申込（男子）'!N117="","",'（2）申込（男子）'!N117)</f>
      </c>
      <c r="Q100" s="11">
        <f>IF('（2）申込（男子）'!O117="","",'（2）申込（男子）'!O117)</f>
      </c>
      <c r="R100" s="11">
        <f>IF('（2）申込（男子）'!P117="","",'（2）申込（男子）'!P117)</f>
      </c>
      <c r="S100" s="11">
        <f>IF('（2）申込（男子）'!Q117="","",'（2）申込（男子）'!Q117)</f>
      </c>
      <c r="T100" s="11">
        <f>IF('（2）申込（男子）'!R117="","",'（2）申込（男子）'!R117)</f>
      </c>
      <c r="U100" s="11">
        <f>IF('（2）申込（男子）'!S117="","",'（2）申込（男子）'!S117)</f>
      </c>
      <c r="V100" s="11">
        <f>IF('（2）申込（男子）'!T117="","",'（2）申込（男子）'!T117)</f>
      </c>
    </row>
    <row r="101" spans="1:22" ht="12">
      <c r="A101" s="18"/>
      <c r="B101" s="20">
        <f t="shared" si="1"/>
      </c>
      <c r="C101" s="11">
        <f>IF('（2）申込（男子）'!B118="","","男")</f>
      </c>
      <c r="D101" s="11">
        <f>IF('（2）申込（男子）'!B118="","",'（2）申込（男子）'!B118)</f>
      </c>
      <c r="E101" s="11">
        <f>IF('（2）申込（男子）'!C118="","",'（2）申込（男子）'!C118)</f>
      </c>
      <c r="F101" s="11">
        <f>'（2）申込（男子）'!D118</f>
      </c>
      <c r="G101" s="11">
        <f>'（2）申込（男子）'!E118</f>
      </c>
      <c r="H101" s="11">
        <f>IF('（2）申込（男子）'!F118=0,"",'（2）申込（男子）'!F118)</f>
      </c>
      <c r="I101" s="11">
        <f>IF('（2）申込（男子）'!G118="","",'（2）申込（男子）'!G118)</f>
      </c>
      <c r="J101" s="11">
        <f>IF('（2）申込（男子）'!H118="","",'（2）申込（男子）'!H118)</f>
      </c>
      <c r="K101" s="11">
        <f>IF('（2）申込（男子）'!I118="","",'（2）申込（男子）'!I118)</f>
      </c>
      <c r="L101" s="17">
        <f>IF('（2）申込（男子）'!J118="","",'（2）申込（男子）'!J118)</f>
      </c>
      <c r="M101" s="11">
        <f>IF('（2）申込（男子）'!K118="","",'（2）申込（男子）'!K118)</f>
      </c>
      <c r="N101" s="17">
        <f>IF('（2）申込（男子）'!L118="","",'（2）申込（男子）'!L118)</f>
      </c>
      <c r="O101" s="11">
        <f>IF('（2）申込（男子）'!M118="","",'（2）申込（男子）'!M118)</f>
      </c>
      <c r="P101" s="11">
        <f>IF('（2）申込（男子）'!N118="","",'（2）申込（男子）'!N118)</f>
      </c>
      <c r="Q101" s="11">
        <f>IF('（2）申込（男子）'!O118="","",'（2）申込（男子）'!O118)</f>
      </c>
      <c r="R101" s="11">
        <f>IF('（2）申込（男子）'!P118="","",'（2）申込（男子）'!P118)</f>
      </c>
      <c r="S101" s="11">
        <f>IF('（2）申込（男子）'!Q118="","",'（2）申込（男子）'!Q118)</f>
      </c>
      <c r="T101" s="11">
        <f>IF('（2）申込（男子）'!R118="","",'（2）申込（男子）'!R118)</f>
      </c>
      <c r="U101" s="11">
        <f>IF('（2）申込（男子）'!S118="","",'（2）申込（男子）'!S118)</f>
      </c>
      <c r="V101" s="11">
        <f>IF('（2）申込（男子）'!T118="","",'（2）申込（男子）'!T118)</f>
      </c>
    </row>
    <row r="102" ht="12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1"/>
  <sheetViews>
    <sheetView zoomScalePageLayoutView="0" workbookViewId="0" topLeftCell="A1">
      <pane ySplit="1" topLeftCell="A2" activePane="bottomLeft" state="frozen"/>
      <selection pane="topLeft" activeCell="B6" sqref="B6:C6"/>
      <selection pane="bottomLeft" activeCell="B6" sqref="B6:C6"/>
    </sheetView>
  </sheetViews>
  <sheetFormatPr defaultColWidth="0" defaultRowHeight="15" zeroHeight="1"/>
  <cols>
    <col min="1" max="1" width="9.00390625" style="11" customWidth="1"/>
    <col min="2" max="2" width="9.00390625" style="20" hidden="1" customWidth="1"/>
    <col min="3" max="16" width="9.00390625" style="11" customWidth="1"/>
    <col min="17" max="20" width="9.00390625" style="11" hidden="1" customWidth="1"/>
    <col min="21" max="22" width="9.00390625" style="11" customWidth="1"/>
    <col min="23" max="23" width="9.00390625" style="16" customWidth="1"/>
    <col min="24" max="16384" width="0" style="11" hidden="1" customWidth="1"/>
  </cols>
  <sheetData>
    <row r="1" spans="1:23" s="10" customFormat="1" ht="12">
      <c r="A1" s="10" t="s">
        <v>50</v>
      </c>
      <c r="B1" s="19" t="s">
        <v>63</v>
      </c>
      <c r="C1" s="10" t="s">
        <v>58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9</v>
      </c>
      <c r="I1" s="10" t="s">
        <v>4</v>
      </c>
      <c r="J1" s="10" t="s">
        <v>51</v>
      </c>
      <c r="K1" s="10" t="s">
        <v>5</v>
      </c>
      <c r="L1" s="10" t="s">
        <v>6</v>
      </c>
      <c r="M1" s="10" t="s">
        <v>7</v>
      </c>
      <c r="N1" s="10" t="s">
        <v>8</v>
      </c>
      <c r="O1" s="10" t="s">
        <v>52</v>
      </c>
      <c r="P1" s="10" t="s">
        <v>53</v>
      </c>
      <c r="Q1" s="10" t="s">
        <v>54</v>
      </c>
      <c r="R1" s="10" t="s">
        <v>55</v>
      </c>
      <c r="S1" s="10" t="s">
        <v>56</v>
      </c>
      <c r="T1" s="10" t="s">
        <v>57</v>
      </c>
      <c r="U1" s="10" t="str">
        <f>'種目Data'!$E$2</f>
        <v>4x100mR</v>
      </c>
      <c r="V1" s="10" t="str">
        <f>'種目Data'!$E$3</f>
        <v>4x400mR</v>
      </c>
      <c r="W1" s="15"/>
    </row>
    <row r="2" spans="1:22" ht="12">
      <c r="A2" s="18"/>
      <c r="B2" s="20">
        <f>D2&amp;E2&amp;H2</f>
      </c>
      <c r="C2" s="11">
        <f>IF('（2）申込（女子）'!B19="","","女")</f>
      </c>
      <c r="D2" s="11">
        <f>IF('（2）申込（女子）'!B19="","",'（2）申込（女子）'!B19)</f>
      </c>
      <c r="E2" s="11">
        <f>IF('（2）申込（女子）'!C19="","",'（2）申込（女子）'!C19)</f>
      </c>
      <c r="F2" s="11">
        <f>'（2）申込（女子）'!D19</f>
      </c>
      <c r="G2" s="11">
        <f>'（2）申込（女子）'!E19</f>
      </c>
      <c r="H2" s="11">
        <f>IF('（2）申込（女子）'!F19=0,"",'（2）申込（女子）'!F19)</f>
      </c>
      <c r="I2" s="11">
        <f>IF('（2）申込（女子）'!G19="","",'（2）申込（女子）'!G19)</f>
      </c>
      <c r="J2" s="11">
        <f>IF('（2）申込（女子）'!H19="","",'（2）申込（女子）'!H19)</f>
      </c>
      <c r="K2" s="11">
        <f>IF('（2）申込（女子）'!I19="","",'（2）申込（女子）'!I19)</f>
      </c>
      <c r="L2" s="17">
        <f>IF('（2）申込（女子）'!J19="","",'（2）申込（女子）'!J19)</f>
      </c>
      <c r="M2" s="11">
        <f>IF('（2）申込（女子）'!K19="","",'（2）申込（女子）'!K19)</f>
      </c>
      <c r="N2" s="17">
        <f>IF('（2）申込（女子）'!L19="","",'（2）申込（女子）'!L19)</f>
      </c>
      <c r="O2" s="11">
        <f>IF('（2）申込（女子）'!M19="","",'（2）申込（女子）'!M19)</f>
      </c>
      <c r="P2" s="11">
        <f>IF('（2）申込（女子）'!N19="","",'（2）申込（女子）'!N19)</f>
      </c>
      <c r="Q2" s="11">
        <f>IF('（2）申込（女子）'!O19="","",'（2）申込（女子）'!O19)</f>
      </c>
      <c r="R2" s="11">
        <f>IF('（2）申込（女子）'!P19="","",'（2）申込（女子）'!P19)</f>
      </c>
      <c r="S2" s="11">
        <f>IF('（2）申込（女子）'!Q19="","",'（2）申込（女子）'!Q19)</f>
      </c>
      <c r="T2" s="11">
        <f>IF('（2）申込（女子）'!R19="","",'（2）申込（女子）'!R19)</f>
      </c>
      <c r="U2" s="11">
        <f>IF('（2）申込（女子）'!S19="","",'（2）申込（女子）'!S19)</f>
      </c>
      <c r="V2" s="11">
        <f>IF('（2）申込（女子）'!T19="","",'（2）申込（女子）'!T19)</f>
      </c>
    </row>
    <row r="3" spans="1:22" ht="12">
      <c r="A3" s="18"/>
      <c r="B3" s="20">
        <f aca="true" t="shared" si="0" ref="B3:B66">D3&amp;E3&amp;H3</f>
      </c>
      <c r="C3" s="11">
        <f>IF('（2）申込（女子）'!B20="","","女")</f>
      </c>
      <c r="D3" s="11">
        <f>IF('（2）申込（女子）'!B20="","",'（2）申込（女子）'!B20)</f>
      </c>
      <c r="E3" s="11">
        <f>IF('（2）申込（女子）'!C20="","",'（2）申込（女子）'!C20)</f>
      </c>
      <c r="F3" s="11">
        <f>'（2）申込（女子）'!D20</f>
      </c>
      <c r="G3" s="11">
        <f>'（2）申込（女子）'!E20</f>
      </c>
      <c r="H3" s="11">
        <f>IF('（2）申込（女子）'!F20=0,"",'（2）申込（女子）'!F20)</f>
      </c>
      <c r="I3" s="11">
        <f>IF('（2）申込（女子）'!G20="","",'（2）申込（女子）'!G20)</f>
      </c>
      <c r="J3" s="11">
        <f>IF('（2）申込（女子）'!H20="","",'（2）申込（女子）'!H20)</f>
      </c>
      <c r="K3" s="11">
        <f>IF('（2）申込（女子）'!I20="","",'（2）申込（女子）'!I20)</f>
      </c>
      <c r="L3" s="17">
        <f>IF('（2）申込（女子）'!J20="","",'（2）申込（女子）'!J20)</f>
      </c>
      <c r="M3" s="11">
        <f>IF('（2）申込（女子）'!K20="","",'（2）申込（女子）'!K20)</f>
      </c>
      <c r="N3" s="17">
        <f>IF('（2）申込（女子）'!L20="","",'（2）申込（女子）'!L20)</f>
      </c>
      <c r="O3" s="11">
        <f>IF('（2）申込（女子）'!M20="","",'（2）申込（女子）'!M20)</f>
      </c>
      <c r="P3" s="11">
        <f>IF('（2）申込（女子）'!N20="","",'（2）申込（女子）'!N20)</f>
      </c>
      <c r="Q3" s="11">
        <f>IF('（2）申込（女子）'!O20="","",'（2）申込（女子）'!O20)</f>
      </c>
      <c r="R3" s="11">
        <f>IF('（2）申込（女子）'!P20="","",'（2）申込（女子）'!P20)</f>
      </c>
      <c r="S3" s="11">
        <f>IF('（2）申込（女子）'!Q20="","",'（2）申込（女子）'!Q20)</f>
      </c>
      <c r="T3" s="11">
        <f>IF('（2）申込（女子）'!R20="","",'（2）申込（女子）'!R20)</f>
      </c>
      <c r="U3" s="11">
        <f>IF('（2）申込（女子）'!S20="","",'（2）申込（女子）'!S20)</f>
      </c>
      <c r="V3" s="11">
        <f>IF('（2）申込（女子）'!T20="","",'（2）申込（女子）'!T20)</f>
      </c>
    </row>
    <row r="4" spans="1:22" ht="12">
      <c r="A4" s="18"/>
      <c r="B4" s="20">
        <f t="shared" si="0"/>
      </c>
      <c r="C4" s="11">
        <f>IF('（2）申込（女子）'!B21="","","女")</f>
      </c>
      <c r="D4" s="11">
        <f>IF('（2）申込（女子）'!B21="","",'（2）申込（女子）'!B21)</f>
      </c>
      <c r="E4" s="11">
        <f>IF('（2）申込（女子）'!C21="","",'（2）申込（女子）'!C21)</f>
      </c>
      <c r="F4" s="11">
        <f>'（2）申込（女子）'!D21</f>
      </c>
      <c r="G4" s="11">
        <f>'（2）申込（女子）'!E21</f>
      </c>
      <c r="H4" s="11">
        <f>IF('（2）申込（女子）'!F21=0,"",'（2）申込（女子）'!F21)</f>
      </c>
      <c r="I4" s="11">
        <f>IF('（2）申込（女子）'!G21="","",'（2）申込（女子）'!G21)</f>
      </c>
      <c r="J4" s="11">
        <f>IF('（2）申込（女子）'!H21="","",'（2）申込（女子）'!H21)</f>
      </c>
      <c r="K4" s="11">
        <f>IF('（2）申込（女子）'!I21="","",'（2）申込（女子）'!I21)</f>
      </c>
      <c r="L4" s="17">
        <f>IF('（2）申込（女子）'!J21="","",'（2）申込（女子）'!J21)</f>
      </c>
      <c r="M4" s="11">
        <f>IF('（2）申込（女子）'!K21="","",'（2）申込（女子）'!K21)</f>
      </c>
      <c r="N4" s="17">
        <f>IF('（2）申込（女子）'!L21="","",'（2）申込（女子）'!L21)</f>
      </c>
      <c r="O4" s="11">
        <f>IF('（2）申込（女子）'!M21="","",'（2）申込（女子）'!M21)</f>
      </c>
      <c r="P4" s="11">
        <f>IF('（2）申込（女子）'!N21="","",'（2）申込（女子）'!N21)</f>
      </c>
      <c r="Q4" s="11">
        <f>IF('（2）申込（女子）'!O21="","",'（2）申込（女子）'!O21)</f>
      </c>
      <c r="R4" s="11">
        <f>IF('（2）申込（女子）'!P21="","",'（2）申込（女子）'!P21)</f>
      </c>
      <c r="S4" s="11">
        <f>IF('（2）申込（女子）'!Q21="","",'（2）申込（女子）'!Q21)</f>
      </c>
      <c r="T4" s="11">
        <f>IF('（2）申込（女子）'!R21="","",'（2）申込（女子）'!R21)</f>
      </c>
      <c r="U4" s="11">
        <f>IF('（2）申込（女子）'!S21="","",'（2）申込（女子）'!S21)</f>
      </c>
      <c r="V4" s="11">
        <f>IF('（2）申込（女子）'!T21="","",'（2）申込（女子）'!T21)</f>
      </c>
    </row>
    <row r="5" spans="1:22" ht="12">
      <c r="A5" s="18"/>
      <c r="B5" s="20">
        <f t="shared" si="0"/>
      </c>
      <c r="C5" s="11">
        <f>IF('（2）申込（女子）'!B22="","","女")</f>
      </c>
      <c r="D5" s="11">
        <f>IF('（2）申込（女子）'!B22="","",'（2）申込（女子）'!B22)</f>
      </c>
      <c r="E5" s="11">
        <f>IF('（2）申込（女子）'!C22="","",'（2）申込（女子）'!C22)</f>
      </c>
      <c r="F5" s="11">
        <f>'（2）申込（女子）'!D22</f>
      </c>
      <c r="G5" s="11">
        <f>'（2）申込（女子）'!E22</f>
      </c>
      <c r="H5" s="11">
        <f>IF('（2）申込（女子）'!F22=0,"",'（2）申込（女子）'!F22)</f>
      </c>
      <c r="I5" s="11">
        <f>IF('（2）申込（女子）'!G22="","",'（2）申込（女子）'!G22)</f>
      </c>
      <c r="J5" s="11">
        <f>IF('（2）申込（女子）'!H22="","",'（2）申込（女子）'!H22)</f>
      </c>
      <c r="K5" s="11">
        <f>IF('（2）申込（女子）'!I22="","",'（2）申込（女子）'!I22)</f>
      </c>
      <c r="L5" s="17">
        <f>IF('（2）申込（女子）'!J22="","",'（2）申込（女子）'!J22)</f>
      </c>
      <c r="M5" s="11">
        <f>IF('（2）申込（女子）'!K22="","",'（2）申込（女子）'!K22)</f>
      </c>
      <c r="N5" s="17">
        <f>IF('（2）申込（女子）'!L22="","",'（2）申込（女子）'!L22)</f>
      </c>
      <c r="O5" s="11">
        <f>IF('（2）申込（女子）'!M22="","",'（2）申込（女子）'!M22)</f>
      </c>
      <c r="P5" s="11">
        <f>IF('（2）申込（女子）'!N22="","",'（2）申込（女子）'!N22)</f>
      </c>
      <c r="Q5" s="11">
        <f>IF('（2）申込（女子）'!O22="","",'（2）申込（女子）'!O22)</f>
      </c>
      <c r="R5" s="11">
        <f>IF('（2）申込（女子）'!P22="","",'（2）申込（女子）'!P22)</f>
      </c>
      <c r="S5" s="11">
        <f>IF('（2）申込（女子）'!Q22="","",'（2）申込（女子）'!Q22)</f>
      </c>
      <c r="T5" s="11">
        <f>IF('（2）申込（女子）'!R22="","",'（2）申込（女子）'!R22)</f>
      </c>
      <c r="U5" s="11">
        <f>IF('（2）申込（女子）'!S22="","",'（2）申込（女子）'!S22)</f>
      </c>
      <c r="V5" s="11">
        <f>IF('（2）申込（女子）'!T22="","",'（2）申込（女子）'!T22)</f>
      </c>
    </row>
    <row r="6" spans="1:22" ht="12">
      <c r="A6" s="18"/>
      <c r="B6" s="20">
        <f t="shared" si="0"/>
      </c>
      <c r="C6" s="11">
        <f>IF('（2）申込（女子）'!B23="","","女")</f>
      </c>
      <c r="D6" s="11">
        <f>IF('（2）申込（女子）'!B23="","",'（2）申込（女子）'!B23)</f>
      </c>
      <c r="E6" s="11">
        <f>IF('（2）申込（女子）'!C23="","",'（2）申込（女子）'!C23)</f>
      </c>
      <c r="F6" s="11">
        <f>'（2）申込（女子）'!D23</f>
      </c>
      <c r="G6" s="11">
        <f>'（2）申込（女子）'!E23</f>
      </c>
      <c r="H6" s="11">
        <f>IF('（2）申込（女子）'!F23=0,"",'（2）申込（女子）'!F23)</f>
      </c>
      <c r="I6" s="11">
        <f>IF('（2）申込（女子）'!G23="","",'（2）申込（女子）'!G23)</f>
      </c>
      <c r="J6" s="11">
        <f>IF('（2）申込（女子）'!H23="","",'（2）申込（女子）'!H23)</f>
      </c>
      <c r="K6" s="11">
        <f>IF('（2）申込（女子）'!I23="","",'（2）申込（女子）'!I23)</f>
      </c>
      <c r="L6" s="17">
        <f>IF('（2）申込（女子）'!J23="","",'（2）申込（女子）'!J23)</f>
      </c>
      <c r="M6" s="11">
        <f>IF('（2）申込（女子）'!K23="","",'（2）申込（女子）'!K23)</f>
      </c>
      <c r="N6" s="17">
        <f>IF('（2）申込（女子）'!L23="","",'（2）申込（女子）'!L23)</f>
      </c>
      <c r="O6" s="11">
        <f>IF('（2）申込（女子）'!M23="","",'（2）申込（女子）'!M23)</f>
      </c>
      <c r="P6" s="11">
        <f>IF('（2）申込（女子）'!N23="","",'（2）申込（女子）'!N23)</f>
      </c>
      <c r="Q6" s="11">
        <f>IF('（2）申込（女子）'!O23="","",'（2）申込（女子）'!O23)</f>
      </c>
      <c r="R6" s="11">
        <f>IF('（2）申込（女子）'!P23="","",'（2）申込（女子）'!P23)</f>
      </c>
      <c r="S6" s="11">
        <f>IF('（2）申込（女子）'!Q23="","",'（2）申込（女子）'!Q23)</f>
      </c>
      <c r="T6" s="11">
        <f>IF('（2）申込（女子）'!R23="","",'（2）申込（女子）'!R23)</f>
      </c>
      <c r="U6" s="11">
        <f>IF('（2）申込（女子）'!S23="","",'（2）申込（女子）'!S23)</f>
      </c>
      <c r="V6" s="11">
        <f>IF('（2）申込（女子）'!T23="","",'（2）申込（女子）'!T23)</f>
      </c>
    </row>
    <row r="7" spans="1:22" ht="12">
      <c r="A7" s="18"/>
      <c r="B7" s="20">
        <f t="shared" si="0"/>
      </c>
      <c r="C7" s="11">
        <f>IF('（2）申込（女子）'!B24="","","女")</f>
      </c>
      <c r="D7" s="11">
        <f>IF('（2）申込（女子）'!B24="","",'（2）申込（女子）'!B24)</f>
      </c>
      <c r="E7" s="11">
        <f>IF('（2）申込（女子）'!C24="","",'（2）申込（女子）'!C24)</f>
      </c>
      <c r="F7" s="11">
        <f>'（2）申込（女子）'!D24</f>
      </c>
      <c r="G7" s="11">
        <f>'（2）申込（女子）'!E24</f>
      </c>
      <c r="H7" s="11">
        <f>IF('（2）申込（女子）'!F24=0,"",'（2）申込（女子）'!F24)</f>
      </c>
      <c r="I7" s="11">
        <f>IF('（2）申込（女子）'!G24="","",'（2）申込（女子）'!G24)</f>
      </c>
      <c r="J7" s="11">
        <f>IF('（2）申込（女子）'!H24="","",'（2）申込（女子）'!H24)</f>
      </c>
      <c r="K7" s="11">
        <f>IF('（2）申込（女子）'!I24="","",'（2）申込（女子）'!I24)</f>
      </c>
      <c r="L7" s="17">
        <f>IF('（2）申込（女子）'!J24="","",'（2）申込（女子）'!J24)</f>
      </c>
      <c r="M7" s="11">
        <f>IF('（2）申込（女子）'!K24="","",'（2）申込（女子）'!K24)</f>
      </c>
      <c r="N7" s="17">
        <f>IF('（2）申込（女子）'!L24="","",'（2）申込（女子）'!L24)</f>
      </c>
      <c r="O7" s="11">
        <f>IF('（2）申込（女子）'!M24="","",'（2）申込（女子）'!M24)</f>
      </c>
      <c r="P7" s="11">
        <f>IF('（2）申込（女子）'!N24="","",'（2）申込（女子）'!N24)</f>
      </c>
      <c r="Q7" s="11">
        <f>IF('（2）申込（女子）'!O24="","",'（2）申込（女子）'!O24)</f>
      </c>
      <c r="R7" s="11">
        <f>IF('（2）申込（女子）'!P24="","",'（2）申込（女子）'!P24)</f>
      </c>
      <c r="S7" s="11">
        <f>IF('（2）申込（女子）'!Q24="","",'（2）申込（女子）'!Q24)</f>
      </c>
      <c r="T7" s="11">
        <f>IF('（2）申込（女子）'!R24="","",'（2）申込（女子）'!R24)</f>
      </c>
      <c r="U7" s="11">
        <f>IF('（2）申込（女子）'!S24="","",'（2）申込（女子）'!S24)</f>
      </c>
      <c r="V7" s="11">
        <f>IF('（2）申込（女子）'!T24="","",'（2）申込（女子）'!T24)</f>
      </c>
    </row>
    <row r="8" spans="1:22" ht="12">
      <c r="A8" s="18"/>
      <c r="B8" s="20">
        <f t="shared" si="0"/>
      </c>
      <c r="C8" s="11">
        <f>IF('（2）申込（女子）'!B25="","","女")</f>
      </c>
      <c r="D8" s="11">
        <f>IF('（2）申込（女子）'!B25="","",'（2）申込（女子）'!B25)</f>
      </c>
      <c r="E8" s="11">
        <f>IF('（2）申込（女子）'!C25="","",'（2）申込（女子）'!C25)</f>
      </c>
      <c r="F8" s="11">
        <f>'（2）申込（女子）'!D25</f>
      </c>
      <c r="G8" s="11">
        <f>'（2）申込（女子）'!E25</f>
      </c>
      <c r="H8" s="11">
        <f>IF('（2）申込（女子）'!F25=0,"",'（2）申込（女子）'!F25)</f>
      </c>
      <c r="I8" s="11">
        <f>IF('（2）申込（女子）'!G25="","",'（2）申込（女子）'!G25)</f>
      </c>
      <c r="J8" s="11">
        <f>IF('（2）申込（女子）'!H25="","",'（2）申込（女子）'!H25)</f>
      </c>
      <c r="K8" s="11">
        <f>IF('（2）申込（女子）'!I25="","",'（2）申込（女子）'!I25)</f>
      </c>
      <c r="L8" s="17">
        <f>IF('（2）申込（女子）'!J25="","",'（2）申込（女子）'!J25)</f>
      </c>
      <c r="M8" s="11">
        <f>IF('（2）申込（女子）'!K25="","",'（2）申込（女子）'!K25)</f>
      </c>
      <c r="N8" s="17">
        <f>IF('（2）申込（女子）'!L25="","",'（2）申込（女子）'!L25)</f>
      </c>
      <c r="O8" s="11">
        <f>IF('（2）申込（女子）'!M25="","",'（2）申込（女子）'!M25)</f>
      </c>
      <c r="P8" s="11">
        <f>IF('（2）申込（女子）'!N25="","",'（2）申込（女子）'!N25)</f>
      </c>
      <c r="Q8" s="11">
        <f>IF('（2）申込（女子）'!O25="","",'（2）申込（女子）'!O25)</f>
      </c>
      <c r="R8" s="11">
        <f>IF('（2）申込（女子）'!P25="","",'（2）申込（女子）'!P25)</f>
      </c>
      <c r="S8" s="11">
        <f>IF('（2）申込（女子）'!Q25="","",'（2）申込（女子）'!Q25)</f>
      </c>
      <c r="T8" s="11">
        <f>IF('（2）申込（女子）'!R25="","",'（2）申込（女子）'!R25)</f>
      </c>
      <c r="U8" s="11">
        <f>IF('（2）申込（女子）'!S25="","",'（2）申込（女子）'!S25)</f>
      </c>
      <c r="V8" s="11">
        <f>IF('（2）申込（女子）'!T25="","",'（2）申込（女子）'!T25)</f>
      </c>
    </row>
    <row r="9" spans="1:22" ht="12">
      <c r="A9" s="18"/>
      <c r="B9" s="20">
        <f t="shared" si="0"/>
      </c>
      <c r="C9" s="11">
        <f>IF('（2）申込（女子）'!B26="","","女")</f>
      </c>
      <c r="D9" s="11">
        <f>IF('（2）申込（女子）'!B26="","",'（2）申込（女子）'!B26)</f>
      </c>
      <c r="E9" s="11">
        <f>IF('（2）申込（女子）'!C26="","",'（2）申込（女子）'!C26)</f>
      </c>
      <c r="F9" s="11">
        <f>'（2）申込（女子）'!D26</f>
      </c>
      <c r="G9" s="11">
        <f>'（2）申込（女子）'!E26</f>
      </c>
      <c r="H9" s="11">
        <f>IF('（2）申込（女子）'!F26=0,"",'（2）申込（女子）'!F26)</f>
      </c>
      <c r="I9" s="11">
        <f>IF('（2）申込（女子）'!G26="","",'（2）申込（女子）'!G26)</f>
      </c>
      <c r="J9" s="11">
        <f>IF('（2）申込（女子）'!H26="","",'（2）申込（女子）'!H26)</f>
      </c>
      <c r="K9" s="11">
        <f>IF('（2）申込（女子）'!I26="","",'（2）申込（女子）'!I26)</f>
      </c>
      <c r="L9" s="17">
        <f>IF('（2）申込（女子）'!J26="","",'（2）申込（女子）'!J26)</f>
      </c>
      <c r="M9" s="11">
        <f>IF('（2）申込（女子）'!K26="","",'（2）申込（女子）'!K26)</f>
      </c>
      <c r="N9" s="17">
        <f>IF('（2）申込（女子）'!L26="","",'（2）申込（女子）'!L26)</f>
      </c>
      <c r="O9" s="11">
        <f>IF('（2）申込（女子）'!M26="","",'（2）申込（女子）'!M26)</f>
      </c>
      <c r="P9" s="11">
        <f>IF('（2）申込（女子）'!N26="","",'（2）申込（女子）'!N26)</f>
      </c>
      <c r="Q9" s="11">
        <f>IF('（2）申込（女子）'!O26="","",'（2）申込（女子）'!O26)</f>
      </c>
      <c r="R9" s="11">
        <f>IF('（2）申込（女子）'!P26="","",'（2）申込（女子）'!P26)</f>
      </c>
      <c r="S9" s="11">
        <f>IF('（2）申込（女子）'!Q26="","",'（2）申込（女子）'!Q26)</f>
      </c>
      <c r="T9" s="11">
        <f>IF('（2）申込（女子）'!R26="","",'（2）申込（女子）'!R26)</f>
      </c>
      <c r="U9" s="11">
        <f>IF('（2）申込（女子）'!S26="","",'（2）申込（女子）'!S26)</f>
      </c>
      <c r="V9" s="11">
        <f>IF('（2）申込（女子）'!T26="","",'（2）申込（女子）'!T26)</f>
      </c>
    </row>
    <row r="10" spans="1:22" ht="12">
      <c r="A10" s="18"/>
      <c r="B10" s="20">
        <f t="shared" si="0"/>
      </c>
      <c r="C10" s="11">
        <f>IF('（2）申込（女子）'!B27="","","女")</f>
      </c>
      <c r="D10" s="11">
        <f>IF('（2）申込（女子）'!B27="","",'（2）申込（女子）'!B27)</f>
      </c>
      <c r="E10" s="11">
        <f>IF('（2）申込（女子）'!C27="","",'（2）申込（女子）'!C27)</f>
      </c>
      <c r="F10" s="11">
        <f>'（2）申込（女子）'!D27</f>
      </c>
      <c r="G10" s="11">
        <f>'（2）申込（女子）'!E27</f>
      </c>
      <c r="H10" s="11">
        <f>IF('（2）申込（女子）'!F27=0,"",'（2）申込（女子）'!F27)</f>
      </c>
      <c r="I10" s="11">
        <f>IF('（2）申込（女子）'!G27="","",'（2）申込（女子）'!G27)</f>
      </c>
      <c r="J10" s="11">
        <f>IF('（2）申込（女子）'!H27="","",'（2）申込（女子）'!H27)</f>
      </c>
      <c r="K10" s="11">
        <f>IF('（2）申込（女子）'!I27="","",'（2）申込（女子）'!I27)</f>
      </c>
      <c r="L10" s="17">
        <f>IF('（2）申込（女子）'!J27="","",'（2）申込（女子）'!J27)</f>
      </c>
      <c r="M10" s="11">
        <f>IF('（2）申込（女子）'!K27="","",'（2）申込（女子）'!K27)</f>
      </c>
      <c r="N10" s="17">
        <f>IF('（2）申込（女子）'!L27="","",'（2）申込（女子）'!L27)</f>
      </c>
      <c r="O10" s="11">
        <f>IF('（2）申込（女子）'!M27="","",'（2）申込（女子）'!M27)</f>
      </c>
      <c r="P10" s="11">
        <f>IF('（2）申込（女子）'!N27="","",'（2）申込（女子）'!N27)</f>
      </c>
      <c r="Q10" s="11">
        <f>IF('（2）申込（女子）'!O27="","",'（2）申込（女子）'!O27)</f>
      </c>
      <c r="R10" s="11">
        <f>IF('（2）申込（女子）'!P27="","",'（2）申込（女子）'!P27)</f>
      </c>
      <c r="S10" s="11">
        <f>IF('（2）申込（女子）'!Q27="","",'（2）申込（女子）'!Q27)</f>
      </c>
      <c r="T10" s="11">
        <f>IF('（2）申込（女子）'!R27="","",'（2）申込（女子）'!R27)</f>
      </c>
      <c r="U10" s="11">
        <f>IF('（2）申込（女子）'!S27="","",'（2）申込（女子）'!S27)</f>
      </c>
      <c r="V10" s="11">
        <f>IF('（2）申込（女子）'!T27="","",'（2）申込（女子）'!T27)</f>
      </c>
    </row>
    <row r="11" spans="1:22" ht="12">
      <c r="A11" s="18"/>
      <c r="B11" s="20">
        <f t="shared" si="0"/>
      </c>
      <c r="C11" s="11">
        <f>IF('（2）申込（女子）'!B28="","","女")</f>
      </c>
      <c r="D11" s="11">
        <f>IF('（2）申込（女子）'!B28="","",'（2）申込（女子）'!B28)</f>
      </c>
      <c r="E11" s="11">
        <f>IF('（2）申込（女子）'!C28="","",'（2）申込（女子）'!C28)</f>
      </c>
      <c r="F11" s="11">
        <f>'（2）申込（女子）'!D28</f>
      </c>
      <c r="G11" s="11">
        <f>'（2）申込（女子）'!E28</f>
      </c>
      <c r="H11" s="11">
        <f>IF('（2）申込（女子）'!F28=0,"",'（2）申込（女子）'!F28)</f>
      </c>
      <c r="I11" s="11">
        <f>IF('（2）申込（女子）'!G28="","",'（2）申込（女子）'!G28)</f>
      </c>
      <c r="J11" s="11">
        <f>IF('（2）申込（女子）'!H28="","",'（2）申込（女子）'!H28)</f>
      </c>
      <c r="K11" s="11">
        <f>IF('（2）申込（女子）'!I28="","",'（2）申込（女子）'!I28)</f>
      </c>
      <c r="L11" s="17">
        <f>IF('（2）申込（女子）'!J28="","",'（2）申込（女子）'!J28)</f>
      </c>
      <c r="M11" s="11">
        <f>IF('（2）申込（女子）'!K28="","",'（2）申込（女子）'!K28)</f>
      </c>
      <c r="N11" s="17">
        <f>IF('（2）申込（女子）'!L28="","",'（2）申込（女子）'!L28)</f>
      </c>
      <c r="O11" s="11">
        <f>IF('（2）申込（女子）'!M28="","",'（2）申込（女子）'!M28)</f>
      </c>
      <c r="P11" s="11">
        <f>IF('（2）申込（女子）'!N28="","",'（2）申込（女子）'!N28)</f>
      </c>
      <c r="Q11" s="11">
        <f>IF('（2）申込（女子）'!O28="","",'（2）申込（女子）'!O28)</f>
      </c>
      <c r="R11" s="11">
        <f>IF('（2）申込（女子）'!P28="","",'（2）申込（女子）'!P28)</f>
      </c>
      <c r="S11" s="11">
        <f>IF('（2）申込（女子）'!Q28="","",'（2）申込（女子）'!Q28)</f>
      </c>
      <c r="T11" s="11">
        <f>IF('（2）申込（女子）'!R28="","",'（2）申込（女子）'!R28)</f>
      </c>
      <c r="U11" s="11">
        <f>IF('（2）申込（女子）'!S28="","",'（2）申込（女子）'!S28)</f>
      </c>
      <c r="V11" s="11">
        <f>IF('（2）申込（女子）'!T28="","",'（2）申込（女子）'!T28)</f>
      </c>
    </row>
    <row r="12" spans="1:22" ht="12">
      <c r="A12" s="18"/>
      <c r="B12" s="20">
        <f t="shared" si="0"/>
      </c>
      <c r="C12" s="11">
        <f>IF('（2）申込（女子）'!B29="","","女")</f>
      </c>
      <c r="D12" s="11">
        <f>IF('（2）申込（女子）'!B29="","",'（2）申込（女子）'!B29)</f>
      </c>
      <c r="E12" s="11">
        <f>IF('（2）申込（女子）'!C29="","",'（2）申込（女子）'!C29)</f>
      </c>
      <c r="F12" s="11">
        <f>'（2）申込（女子）'!D29</f>
      </c>
      <c r="G12" s="11">
        <f>'（2）申込（女子）'!E29</f>
      </c>
      <c r="H12" s="11">
        <f>IF('（2）申込（女子）'!F29=0,"",'（2）申込（女子）'!F29)</f>
      </c>
      <c r="I12" s="11">
        <f>IF('（2）申込（女子）'!G29="","",'（2）申込（女子）'!G29)</f>
      </c>
      <c r="J12" s="11">
        <f>IF('（2）申込（女子）'!H29="","",'（2）申込（女子）'!H29)</f>
      </c>
      <c r="K12" s="11">
        <f>IF('（2）申込（女子）'!I29="","",'（2）申込（女子）'!I29)</f>
      </c>
      <c r="L12" s="17">
        <f>IF('（2）申込（女子）'!J29="","",'（2）申込（女子）'!J29)</f>
      </c>
      <c r="M12" s="11">
        <f>IF('（2）申込（女子）'!K29="","",'（2）申込（女子）'!K29)</f>
      </c>
      <c r="N12" s="17">
        <f>IF('（2）申込（女子）'!L29="","",'（2）申込（女子）'!L29)</f>
      </c>
      <c r="O12" s="11">
        <f>IF('（2）申込（女子）'!M29="","",'（2）申込（女子）'!M29)</f>
      </c>
      <c r="P12" s="11">
        <f>IF('（2）申込（女子）'!N29="","",'（2）申込（女子）'!N29)</f>
      </c>
      <c r="Q12" s="11">
        <f>IF('（2）申込（女子）'!O29="","",'（2）申込（女子）'!O29)</f>
      </c>
      <c r="R12" s="11">
        <f>IF('（2）申込（女子）'!P29="","",'（2）申込（女子）'!P29)</f>
      </c>
      <c r="S12" s="11">
        <f>IF('（2）申込（女子）'!Q29="","",'（2）申込（女子）'!Q29)</f>
      </c>
      <c r="T12" s="11">
        <f>IF('（2）申込（女子）'!R29="","",'（2）申込（女子）'!R29)</f>
      </c>
      <c r="U12" s="11">
        <f>IF('（2）申込（女子）'!S29="","",'（2）申込（女子）'!S29)</f>
      </c>
      <c r="V12" s="11">
        <f>IF('（2）申込（女子）'!T29="","",'（2）申込（女子）'!T29)</f>
      </c>
    </row>
    <row r="13" spans="1:22" ht="12">
      <c r="A13" s="18"/>
      <c r="B13" s="20">
        <f t="shared" si="0"/>
      </c>
      <c r="C13" s="11">
        <f>IF('（2）申込（女子）'!B30="","","女")</f>
      </c>
      <c r="D13" s="11">
        <f>IF('（2）申込（女子）'!B30="","",'（2）申込（女子）'!B30)</f>
      </c>
      <c r="E13" s="11">
        <f>IF('（2）申込（女子）'!C30="","",'（2）申込（女子）'!C30)</f>
      </c>
      <c r="F13" s="11">
        <f>'（2）申込（女子）'!D30</f>
      </c>
      <c r="G13" s="11">
        <f>'（2）申込（女子）'!E30</f>
      </c>
      <c r="H13" s="11">
        <f>IF('（2）申込（女子）'!F30=0,"",'（2）申込（女子）'!F30)</f>
      </c>
      <c r="I13" s="11">
        <f>IF('（2）申込（女子）'!G30="","",'（2）申込（女子）'!G30)</f>
      </c>
      <c r="J13" s="11">
        <f>IF('（2）申込（女子）'!H30="","",'（2）申込（女子）'!H30)</f>
      </c>
      <c r="K13" s="11">
        <f>IF('（2）申込（女子）'!I30="","",'（2）申込（女子）'!I30)</f>
      </c>
      <c r="L13" s="17">
        <f>IF('（2）申込（女子）'!J30="","",'（2）申込（女子）'!J30)</f>
      </c>
      <c r="M13" s="11">
        <f>IF('（2）申込（女子）'!K30="","",'（2）申込（女子）'!K30)</f>
      </c>
      <c r="N13" s="17">
        <f>IF('（2）申込（女子）'!L30="","",'（2）申込（女子）'!L30)</f>
      </c>
      <c r="O13" s="11">
        <f>IF('（2）申込（女子）'!M30="","",'（2）申込（女子）'!M30)</f>
      </c>
      <c r="P13" s="11">
        <f>IF('（2）申込（女子）'!N30="","",'（2）申込（女子）'!N30)</f>
      </c>
      <c r="Q13" s="11">
        <f>IF('（2）申込（女子）'!O30="","",'（2）申込（女子）'!O30)</f>
      </c>
      <c r="R13" s="11">
        <f>IF('（2）申込（女子）'!P30="","",'（2）申込（女子）'!P30)</f>
      </c>
      <c r="S13" s="11">
        <f>IF('（2）申込（女子）'!Q30="","",'（2）申込（女子）'!Q30)</f>
      </c>
      <c r="T13" s="11">
        <f>IF('（2）申込（女子）'!R30="","",'（2）申込（女子）'!R30)</f>
      </c>
      <c r="U13" s="11">
        <f>IF('（2）申込（女子）'!S30="","",'（2）申込（女子）'!S30)</f>
      </c>
      <c r="V13" s="11">
        <f>IF('（2）申込（女子）'!T30="","",'（2）申込（女子）'!T30)</f>
      </c>
    </row>
    <row r="14" spans="1:22" ht="12">
      <c r="A14" s="18"/>
      <c r="B14" s="20">
        <f t="shared" si="0"/>
      </c>
      <c r="C14" s="11">
        <f>IF('（2）申込（女子）'!B31="","","女")</f>
      </c>
      <c r="D14" s="11">
        <f>IF('（2）申込（女子）'!B31="","",'（2）申込（女子）'!B31)</f>
      </c>
      <c r="E14" s="11">
        <f>IF('（2）申込（女子）'!C31="","",'（2）申込（女子）'!C31)</f>
      </c>
      <c r="F14" s="11">
        <f>'（2）申込（女子）'!D31</f>
      </c>
      <c r="G14" s="11">
        <f>'（2）申込（女子）'!E31</f>
      </c>
      <c r="H14" s="11">
        <f>IF('（2）申込（女子）'!F31=0,"",'（2）申込（女子）'!F31)</f>
      </c>
      <c r="I14" s="11">
        <f>IF('（2）申込（女子）'!G31="","",'（2）申込（女子）'!G31)</f>
      </c>
      <c r="J14" s="11">
        <f>IF('（2）申込（女子）'!H31="","",'（2）申込（女子）'!H31)</f>
      </c>
      <c r="K14" s="11">
        <f>IF('（2）申込（女子）'!I31="","",'（2）申込（女子）'!I31)</f>
      </c>
      <c r="L14" s="17">
        <f>IF('（2）申込（女子）'!J31="","",'（2）申込（女子）'!J31)</f>
      </c>
      <c r="M14" s="11">
        <f>IF('（2）申込（女子）'!K31="","",'（2）申込（女子）'!K31)</f>
      </c>
      <c r="N14" s="17">
        <f>IF('（2）申込（女子）'!L31="","",'（2）申込（女子）'!L31)</f>
      </c>
      <c r="O14" s="11">
        <f>IF('（2）申込（女子）'!M31="","",'（2）申込（女子）'!M31)</f>
      </c>
      <c r="P14" s="11">
        <f>IF('（2）申込（女子）'!N31="","",'（2）申込（女子）'!N31)</f>
      </c>
      <c r="Q14" s="11">
        <f>IF('（2）申込（女子）'!O31="","",'（2）申込（女子）'!O31)</f>
      </c>
      <c r="R14" s="11">
        <f>IF('（2）申込（女子）'!P31="","",'（2）申込（女子）'!P31)</f>
      </c>
      <c r="S14" s="11">
        <f>IF('（2）申込（女子）'!Q31="","",'（2）申込（女子）'!Q31)</f>
      </c>
      <c r="T14" s="11">
        <f>IF('（2）申込（女子）'!R31="","",'（2）申込（女子）'!R31)</f>
      </c>
      <c r="U14" s="11">
        <f>IF('（2）申込（女子）'!S31="","",'（2）申込（女子）'!S31)</f>
      </c>
      <c r="V14" s="11">
        <f>IF('（2）申込（女子）'!T31="","",'（2）申込（女子）'!T31)</f>
      </c>
    </row>
    <row r="15" spans="1:22" ht="12">
      <c r="A15" s="18"/>
      <c r="B15" s="20">
        <f t="shared" si="0"/>
      </c>
      <c r="C15" s="11">
        <f>IF('（2）申込（女子）'!B32="","","女")</f>
      </c>
      <c r="D15" s="11">
        <f>IF('（2）申込（女子）'!B32="","",'（2）申込（女子）'!B32)</f>
      </c>
      <c r="E15" s="11">
        <f>IF('（2）申込（女子）'!C32="","",'（2）申込（女子）'!C32)</f>
      </c>
      <c r="F15" s="11">
        <f>'（2）申込（女子）'!D32</f>
      </c>
      <c r="G15" s="11">
        <f>'（2）申込（女子）'!E32</f>
      </c>
      <c r="H15" s="11">
        <f>IF('（2）申込（女子）'!F32=0,"",'（2）申込（女子）'!F32)</f>
      </c>
      <c r="I15" s="11">
        <f>IF('（2）申込（女子）'!G32="","",'（2）申込（女子）'!G32)</f>
      </c>
      <c r="J15" s="11">
        <f>IF('（2）申込（女子）'!H32="","",'（2）申込（女子）'!H32)</f>
      </c>
      <c r="K15" s="11">
        <f>IF('（2）申込（女子）'!I32="","",'（2）申込（女子）'!I32)</f>
      </c>
      <c r="L15" s="17">
        <f>IF('（2）申込（女子）'!J32="","",'（2）申込（女子）'!J32)</f>
      </c>
      <c r="M15" s="11">
        <f>IF('（2）申込（女子）'!K32="","",'（2）申込（女子）'!K32)</f>
      </c>
      <c r="N15" s="17">
        <f>IF('（2）申込（女子）'!L32="","",'（2）申込（女子）'!L32)</f>
      </c>
      <c r="O15" s="11">
        <f>IF('（2）申込（女子）'!M32="","",'（2）申込（女子）'!M32)</f>
      </c>
      <c r="P15" s="11">
        <f>IF('（2）申込（女子）'!N32="","",'（2）申込（女子）'!N32)</f>
      </c>
      <c r="Q15" s="11">
        <f>IF('（2）申込（女子）'!O32="","",'（2）申込（女子）'!O32)</f>
      </c>
      <c r="R15" s="11">
        <f>IF('（2）申込（女子）'!P32="","",'（2）申込（女子）'!P32)</f>
      </c>
      <c r="S15" s="11">
        <f>IF('（2）申込（女子）'!Q32="","",'（2）申込（女子）'!Q32)</f>
      </c>
      <c r="T15" s="11">
        <f>IF('（2）申込（女子）'!R32="","",'（2）申込（女子）'!R32)</f>
      </c>
      <c r="U15" s="11">
        <f>IF('（2）申込（女子）'!S32="","",'（2）申込（女子）'!S32)</f>
      </c>
      <c r="V15" s="11">
        <f>IF('（2）申込（女子）'!T32="","",'（2）申込（女子）'!T32)</f>
      </c>
    </row>
    <row r="16" spans="1:22" ht="12">
      <c r="A16" s="18"/>
      <c r="B16" s="20">
        <f t="shared" si="0"/>
      </c>
      <c r="C16" s="11">
        <f>IF('（2）申込（女子）'!B33="","","女")</f>
      </c>
      <c r="D16" s="11">
        <f>IF('（2）申込（女子）'!B33="","",'（2）申込（女子）'!B33)</f>
      </c>
      <c r="E16" s="11">
        <f>IF('（2）申込（女子）'!C33="","",'（2）申込（女子）'!C33)</f>
      </c>
      <c r="F16" s="11">
        <f>'（2）申込（女子）'!D33</f>
      </c>
      <c r="G16" s="11">
        <f>'（2）申込（女子）'!E33</f>
      </c>
      <c r="H16" s="11">
        <f>IF('（2）申込（女子）'!F33=0,"",'（2）申込（女子）'!F33)</f>
      </c>
      <c r="I16" s="11">
        <f>IF('（2）申込（女子）'!G33="","",'（2）申込（女子）'!G33)</f>
      </c>
      <c r="J16" s="11">
        <f>IF('（2）申込（女子）'!H33="","",'（2）申込（女子）'!H33)</f>
      </c>
      <c r="K16" s="11">
        <f>IF('（2）申込（女子）'!I33="","",'（2）申込（女子）'!I33)</f>
      </c>
      <c r="L16" s="17">
        <f>IF('（2）申込（女子）'!J33="","",'（2）申込（女子）'!J33)</f>
      </c>
      <c r="M16" s="11">
        <f>IF('（2）申込（女子）'!K33="","",'（2）申込（女子）'!K33)</f>
      </c>
      <c r="N16" s="17">
        <f>IF('（2）申込（女子）'!L33="","",'（2）申込（女子）'!L33)</f>
      </c>
      <c r="O16" s="11">
        <f>IF('（2）申込（女子）'!M33="","",'（2）申込（女子）'!M33)</f>
      </c>
      <c r="P16" s="11">
        <f>IF('（2）申込（女子）'!N33="","",'（2）申込（女子）'!N33)</f>
      </c>
      <c r="Q16" s="11">
        <f>IF('（2）申込（女子）'!O33="","",'（2）申込（女子）'!O33)</f>
      </c>
      <c r="R16" s="11">
        <f>IF('（2）申込（女子）'!P33="","",'（2）申込（女子）'!P33)</f>
      </c>
      <c r="S16" s="11">
        <f>IF('（2）申込（女子）'!Q33="","",'（2）申込（女子）'!Q33)</f>
      </c>
      <c r="T16" s="11">
        <f>IF('（2）申込（女子）'!R33="","",'（2）申込（女子）'!R33)</f>
      </c>
      <c r="U16" s="11">
        <f>IF('（2）申込（女子）'!S33="","",'（2）申込（女子）'!S33)</f>
      </c>
      <c r="V16" s="11">
        <f>IF('（2）申込（女子）'!T33="","",'（2）申込（女子）'!T33)</f>
      </c>
    </row>
    <row r="17" spans="1:22" ht="12">
      <c r="A17" s="18"/>
      <c r="B17" s="20">
        <f t="shared" si="0"/>
      </c>
      <c r="C17" s="11">
        <f>IF('（2）申込（女子）'!B34="","","女")</f>
      </c>
      <c r="D17" s="11">
        <f>IF('（2）申込（女子）'!B34="","",'（2）申込（女子）'!B34)</f>
      </c>
      <c r="E17" s="11">
        <f>IF('（2）申込（女子）'!C34="","",'（2）申込（女子）'!C34)</f>
      </c>
      <c r="F17" s="11">
        <f>'（2）申込（女子）'!D34</f>
      </c>
      <c r="G17" s="11">
        <f>'（2）申込（女子）'!E34</f>
      </c>
      <c r="H17" s="11">
        <f>IF('（2）申込（女子）'!F34=0,"",'（2）申込（女子）'!F34)</f>
      </c>
      <c r="I17" s="11">
        <f>IF('（2）申込（女子）'!G34="","",'（2）申込（女子）'!G34)</f>
      </c>
      <c r="J17" s="11">
        <f>IF('（2）申込（女子）'!H34="","",'（2）申込（女子）'!H34)</f>
      </c>
      <c r="K17" s="11">
        <f>IF('（2）申込（女子）'!I34="","",'（2）申込（女子）'!I34)</f>
      </c>
      <c r="L17" s="17">
        <f>IF('（2）申込（女子）'!J34="","",'（2）申込（女子）'!J34)</f>
      </c>
      <c r="M17" s="11">
        <f>IF('（2）申込（女子）'!K34="","",'（2）申込（女子）'!K34)</f>
      </c>
      <c r="N17" s="17">
        <f>IF('（2）申込（女子）'!L34="","",'（2）申込（女子）'!L34)</f>
      </c>
      <c r="O17" s="11">
        <f>IF('（2）申込（女子）'!M34="","",'（2）申込（女子）'!M34)</f>
      </c>
      <c r="P17" s="11">
        <f>IF('（2）申込（女子）'!N34="","",'（2）申込（女子）'!N34)</f>
      </c>
      <c r="Q17" s="11">
        <f>IF('（2）申込（女子）'!O34="","",'（2）申込（女子）'!O34)</f>
      </c>
      <c r="R17" s="11">
        <f>IF('（2）申込（女子）'!P34="","",'（2）申込（女子）'!P34)</f>
      </c>
      <c r="S17" s="11">
        <f>IF('（2）申込（女子）'!Q34="","",'（2）申込（女子）'!Q34)</f>
      </c>
      <c r="T17" s="11">
        <f>IF('（2）申込（女子）'!R34="","",'（2）申込（女子）'!R34)</f>
      </c>
      <c r="U17" s="11">
        <f>IF('（2）申込（女子）'!S34="","",'（2）申込（女子）'!S34)</f>
      </c>
      <c r="V17" s="11">
        <f>IF('（2）申込（女子）'!T34="","",'（2）申込（女子）'!T34)</f>
      </c>
    </row>
    <row r="18" spans="1:22" ht="12">
      <c r="A18" s="18"/>
      <c r="B18" s="20">
        <f t="shared" si="0"/>
      </c>
      <c r="C18" s="11">
        <f>IF('（2）申込（女子）'!B35="","","女")</f>
      </c>
      <c r="D18" s="11">
        <f>IF('（2）申込（女子）'!B35="","",'（2）申込（女子）'!B35)</f>
      </c>
      <c r="E18" s="11">
        <f>IF('（2）申込（女子）'!C35="","",'（2）申込（女子）'!C35)</f>
      </c>
      <c r="F18" s="11">
        <f>'（2）申込（女子）'!D35</f>
      </c>
      <c r="G18" s="11">
        <f>'（2）申込（女子）'!E35</f>
      </c>
      <c r="H18" s="11">
        <f>IF('（2）申込（女子）'!F35=0,"",'（2）申込（女子）'!F35)</f>
      </c>
      <c r="I18" s="11">
        <f>IF('（2）申込（女子）'!G35="","",'（2）申込（女子）'!G35)</f>
      </c>
      <c r="J18" s="11">
        <f>IF('（2）申込（女子）'!H35="","",'（2）申込（女子）'!H35)</f>
      </c>
      <c r="K18" s="11">
        <f>IF('（2）申込（女子）'!I35="","",'（2）申込（女子）'!I35)</f>
      </c>
      <c r="L18" s="17">
        <f>IF('（2）申込（女子）'!J35="","",'（2）申込（女子）'!J35)</f>
      </c>
      <c r="M18" s="11">
        <f>IF('（2）申込（女子）'!K35="","",'（2）申込（女子）'!K35)</f>
      </c>
      <c r="N18" s="17">
        <f>IF('（2）申込（女子）'!L35="","",'（2）申込（女子）'!L35)</f>
      </c>
      <c r="O18" s="11">
        <f>IF('（2）申込（女子）'!M35="","",'（2）申込（女子）'!M35)</f>
      </c>
      <c r="P18" s="11">
        <f>IF('（2）申込（女子）'!N35="","",'（2）申込（女子）'!N35)</f>
      </c>
      <c r="Q18" s="11">
        <f>IF('（2）申込（女子）'!O35="","",'（2）申込（女子）'!O35)</f>
      </c>
      <c r="R18" s="11">
        <f>IF('（2）申込（女子）'!P35="","",'（2）申込（女子）'!P35)</f>
      </c>
      <c r="S18" s="11">
        <f>IF('（2）申込（女子）'!Q35="","",'（2）申込（女子）'!Q35)</f>
      </c>
      <c r="T18" s="11">
        <f>IF('（2）申込（女子）'!R35="","",'（2）申込（女子）'!R35)</f>
      </c>
      <c r="U18" s="11">
        <f>IF('（2）申込（女子）'!S35="","",'（2）申込（女子）'!S35)</f>
      </c>
      <c r="V18" s="11">
        <f>IF('（2）申込（女子）'!T35="","",'（2）申込（女子）'!T35)</f>
      </c>
    </row>
    <row r="19" spans="1:22" ht="12">
      <c r="A19" s="18"/>
      <c r="B19" s="20">
        <f t="shared" si="0"/>
      </c>
      <c r="C19" s="11">
        <f>IF('（2）申込（女子）'!B36="","","女")</f>
      </c>
      <c r="D19" s="11">
        <f>IF('（2）申込（女子）'!B36="","",'（2）申込（女子）'!B36)</f>
      </c>
      <c r="E19" s="11">
        <f>IF('（2）申込（女子）'!C36="","",'（2）申込（女子）'!C36)</f>
      </c>
      <c r="F19" s="11">
        <f>'（2）申込（女子）'!D36</f>
      </c>
      <c r="G19" s="11">
        <f>'（2）申込（女子）'!E36</f>
      </c>
      <c r="H19" s="11">
        <f>IF('（2）申込（女子）'!F36=0,"",'（2）申込（女子）'!F36)</f>
      </c>
      <c r="I19" s="11">
        <f>IF('（2）申込（女子）'!G36="","",'（2）申込（女子）'!G36)</f>
      </c>
      <c r="J19" s="11">
        <f>IF('（2）申込（女子）'!H36="","",'（2）申込（女子）'!H36)</f>
      </c>
      <c r="K19" s="11">
        <f>IF('（2）申込（女子）'!I36="","",'（2）申込（女子）'!I36)</f>
      </c>
      <c r="L19" s="17">
        <f>IF('（2）申込（女子）'!J36="","",'（2）申込（女子）'!J36)</f>
      </c>
      <c r="M19" s="11">
        <f>IF('（2）申込（女子）'!K36="","",'（2）申込（女子）'!K36)</f>
      </c>
      <c r="N19" s="17">
        <f>IF('（2）申込（女子）'!L36="","",'（2）申込（女子）'!L36)</f>
      </c>
      <c r="O19" s="11">
        <f>IF('（2）申込（女子）'!M36="","",'（2）申込（女子）'!M36)</f>
      </c>
      <c r="P19" s="11">
        <f>IF('（2）申込（女子）'!N36="","",'（2）申込（女子）'!N36)</f>
      </c>
      <c r="Q19" s="11">
        <f>IF('（2）申込（女子）'!O36="","",'（2）申込（女子）'!O36)</f>
      </c>
      <c r="R19" s="11">
        <f>IF('（2）申込（女子）'!P36="","",'（2）申込（女子）'!P36)</f>
      </c>
      <c r="S19" s="11">
        <f>IF('（2）申込（女子）'!Q36="","",'（2）申込（女子）'!Q36)</f>
      </c>
      <c r="T19" s="11">
        <f>IF('（2）申込（女子）'!R36="","",'（2）申込（女子）'!R36)</f>
      </c>
      <c r="U19" s="11">
        <f>IF('（2）申込（女子）'!S36="","",'（2）申込（女子）'!S36)</f>
      </c>
      <c r="V19" s="11">
        <f>IF('（2）申込（女子）'!T36="","",'（2）申込（女子）'!T36)</f>
      </c>
    </row>
    <row r="20" spans="1:22" ht="12">
      <c r="A20" s="18"/>
      <c r="B20" s="20">
        <f t="shared" si="0"/>
      </c>
      <c r="C20" s="11">
        <f>IF('（2）申込（女子）'!B37="","","女")</f>
      </c>
      <c r="D20" s="11">
        <f>IF('（2）申込（女子）'!B37="","",'（2）申込（女子）'!B37)</f>
      </c>
      <c r="E20" s="11">
        <f>IF('（2）申込（女子）'!C37="","",'（2）申込（女子）'!C37)</f>
      </c>
      <c r="F20" s="11">
        <f>'（2）申込（女子）'!D37</f>
      </c>
      <c r="G20" s="11">
        <f>'（2）申込（女子）'!E37</f>
      </c>
      <c r="H20" s="11">
        <f>IF('（2）申込（女子）'!F37=0,"",'（2）申込（女子）'!F37)</f>
      </c>
      <c r="I20" s="11">
        <f>IF('（2）申込（女子）'!G37="","",'（2）申込（女子）'!G37)</f>
      </c>
      <c r="J20" s="11">
        <f>IF('（2）申込（女子）'!H37="","",'（2）申込（女子）'!H37)</f>
      </c>
      <c r="K20" s="11">
        <f>IF('（2）申込（女子）'!I37="","",'（2）申込（女子）'!I37)</f>
      </c>
      <c r="L20" s="17">
        <f>IF('（2）申込（女子）'!J37="","",'（2）申込（女子）'!J37)</f>
      </c>
      <c r="M20" s="11">
        <f>IF('（2）申込（女子）'!K37="","",'（2）申込（女子）'!K37)</f>
      </c>
      <c r="N20" s="17">
        <f>IF('（2）申込（女子）'!L37="","",'（2）申込（女子）'!L37)</f>
      </c>
      <c r="O20" s="11">
        <f>IF('（2）申込（女子）'!M37="","",'（2）申込（女子）'!M37)</f>
      </c>
      <c r="P20" s="11">
        <f>IF('（2）申込（女子）'!N37="","",'（2）申込（女子）'!N37)</f>
      </c>
      <c r="Q20" s="11">
        <f>IF('（2）申込（女子）'!O37="","",'（2）申込（女子）'!O37)</f>
      </c>
      <c r="R20" s="11">
        <f>IF('（2）申込（女子）'!P37="","",'（2）申込（女子）'!P37)</f>
      </c>
      <c r="S20" s="11">
        <f>IF('（2）申込（女子）'!Q37="","",'（2）申込（女子）'!Q37)</f>
      </c>
      <c r="T20" s="11">
        <f>IF('（2）申込（女子）'!R37="","",'（2）申込（女子）'!R37)</f>
      </c>
      <c r="U20" s="11">
        <f>IF('（2）申込（女子）'!S37="","",'（2）申込（女子）'!S37)</f>
      </c>
      <c r="V20" s="11">
        <f>IF('（2）申込（女子）'!T37="","",'（2）申込（女子）'!T37)</f>
      </c>
    </row>
    <row r="21" spans="1:22" ht="12">
      <c r="A21" s="18"/>
      <c r="B21" s="20">
        <f t="shared" si="0"/>
      </c>
      <c r="C21" s="11">
        <f>IF('（2）申込（女子）'!B38="","","女")</f>
      </c>
      <c r="D21" s="11">
        <f>IF('（2）申込（女子）'!B38="","",'（2）申込（女子）'!B38)</f>
      </c>
      <c r="E21" s="11">
        <f>IF('（2）申込（女子）'!C38="","",'（2）申込（女子）'!C38)</f>
      </c>
      <c r="F21" s="11">
        <f>'（2）申込（女子）'!D38</f>
      </c>
      <c r="G21" s="11">
        <f>'（2）申込（女子）'!E38</f>
      </c>
      <c r="H21" s="11">
        <f>IF('（2）申込（女子）'!F38=0,"",'（2）申込（女子）'!F38)</f>
      </c>
      <c r="I21" s="11">
        <f>IF('（2）申込（女子）'!G38="","",'（2）申込（女子）'!G38)</f>
      </c>
      <c r="J21" s="11">
        <f>IF('（2）申込（女子）'!H38="","",'（2）申込（女子）'!H38)</f>
      </c>
      <c r="K21" s="11">
        <f>IF('（2）申込（女子）'!I38="","",'（2）申込（女子）'!I38)</f>
      </c>
      <c r="L21" s="17">
        <f>IF('（2）申込（女子）'!J38="","",'（2）申込（女子）'!J38)</f>
      </c>
      <c r="M21" s="11">
        <f>IF('（2）申込（女子）'!K38="","",'（2）申込（女子）'!K38)</f>
      </c>
      <c r="N21" s="17">
        <f>IF('（2）申込（女子）'!L38="","",'（2）申込（女子）'!L38)</f>
      </c>
      <c r="O21" s="11">
        <f>IF('（2）申込（女子）'!M38="","",'（2）申込（女子）'!M38)</f>
      </c>
      <c r="P21" s="11">
        <f>IF('（2）申込（女子）'!N38="","",'（2）申込（女子）'!N38)</f>
      </c>
      <c r="Q21" s="11">
        <f>IF('（2）申込（女子）'!O38="","",'（2）申込（女子）'!O38)</f>
      </c>
      <c r="R21" s="11">
        <f>IF('（2）申込（女子）'!P38="","",'（2）申込（女子）'!P38)</f>
      </c>
      <c r="S21" s="11">
        <f>IF('（2）申込（女子）'!Q38="","",'（2）申込（女子）'!Q38)</f>
      </c>
      <c r="T21" s="11">
        <f>IF('（2）申込（女子）'!R38="","",'（2）申込（女子）'!R38)</f>
      </c>
      <c r="U21" s="11">
        <f>IF('（2）申込（女子）'!S38="","",'（2）申込（女子）'!S38)</f>
      </c>
      <c r="V21" s="11">
        <f>IF('（2）申込（女子）'!T38="","",'（2）申込（女子）'!T38)</f>
      </c>
    </row>
    <row r="22" spans="1:22" ht="12">
      <c r="A22" s="18"/>
      <c r="B22" s="20">
        <f t="shared" si="0"/>
      </c>
      <c r="C22" s="11">
        <f>IF('（2）申込（女子）'!B39="","","女")</f>
      </c>
      <c r="D22" s="11">
        <f>IF('（2）申込（女子）'!B39="","",'（2）申込（女子）'!B39)</f>
      </c>
      <c r="E22" s="11">
        <f>IF('（2）申込（女子）'!C39="","",'（2）申込（女子）'!C39)</f>
      </c>
      <c r="F22" s="11">
        <f>'（2）申込（女子）'!D39</f>
      </c>
      <c r="G22" s="11">
        <f>'（2）申込（女子）'!E39</f>
      </c>
      <c r="H22" s="11">
        <f>IF('（2）申込（女子）'!F39=0,"",'（2）申込（女子）'!F39)</f>
      </c>
      <c r="I22" s="11">
        <f>IF('（2）申込（女子）'!G39="","",'（2）申込（女子）'!G39)</f>
      </c>
      <c r="J22" s="11">
        <f>IF('（2）申込（女子）'!H39="","",'（2）申込（女子）'!H39)</f>
      </c>
      <c r="K22" s="11">
        <f>IF('（2）申込（女子）'!I39="","",'（2）申込（女子）'!I39)</f>
      </c>
      <c r="L22" s="17">
        <f>IF('（2）申込（女子）'!J39="","",'（2）申込（女子）'!J39)</f>
      </c>
      <c r="M22" s="11">
        <f>IF('（2）申込（女子）'!K39="","",'（2）申込（女子）'!K39)</f>
      </c>
      <c r="N22" s="17">
        <f>IF('（2）申込（女子）'!L39="","",'（2）申込（女子）'!L39)</f>
      </c>
      <c r="O22" s="11">
        <f>IF('（2）申込（女子）'!M39="","",'（2）申込（女子）'!M39)</f>
      </c>
      <c r="P22" s="11">
        <f>IF('（2）申込（女子）'!N39="","",'（2）申込（女子）'!N39)</f>
      </c>
      <c r="Q22" s="11">
        <f>IF('（2）申込（女子）'!O39="","",'（2）申込（女子）'!O39)</f>
      </c>
      <c r="R22" s="11">
        <f>IF('（2）申込（女子）'!P39="","",'（2）申込（女子）'!P39)</f>
      </c>
      <c r="S22" s="11">
        <f>IF('（2）申込（女子）'!Q39="","",'（2）申込（女子）'!Q39)</f>
      </c>
      <c r="T22" s="11">
        <f>IF('（2）申込（女子）'!R39="","",'（2）申込（女子）'!R39)</f>
      </c>
      <c r="U22" s="11">
        <f>IF('（2）申込（女子）'!S39="","",'（2）申込（女子）'!S39)</f>
      </c>
      <c r="V22" s="11">
        <f>IF('（2）申込（女子）'!T39="","",'（2）申込（女子）'!T39)</f>
      </c>
    </row>
    <row r="23" spans="1:22" ht="12">
      <c r="A23" s="18"/>
      <c r="B23" s="20">
        <f t="shared" si="0"/>
      </c>
      <c r="C23" s="11">
        <f>IF('（2）申込（女子）'!B40="","","女")</f>
      </c>
      <c r="D23" s="11">
        <f>IF('（2）申込（女子）'!B40="","",'（2）申込（女子）'!B40)</f>
      </c>
      <c r="E23" s="11">
        <f>IF('（2）申込（女子）'!C40="","",'（2）申込（女子）'!C40)</f>
      </c>
      <c r="F23" s="11">
        <f>'（2）申込（女子）'!D40</f>
      </c>
      <c r="G23" s="11">
        <f>'（2）申込（女子）'!E40</f>
      </c>
      <c r="H23" s="11">
        <f>IF('（2）申込（女子）'!F40=0,"",'（2）申込（女子）'!F40)</f>
      </c>
      <c r="I23" s="11">
        <f>IF('（2）申込（女子）'!G40="","",'（2）申込（女子）'!G40)</f>
      </c>
      <c r="J23" s="11">
        <f>IF('（2）申込（女子）'!H40="","",'（2）申込（女子）'!H40)</f>
      </c>
      <c r="K23" s="11">
        <f>IF('（2）申込（女子）'!I40="","",'（2）申込（女子）'!I40)</f>
      </c>
      <c r="L23" s="17">
        <f>IF('（2）申込（女子）'!J40="","",'（2）申込（女子）'!J40)</f>
      </c>
      <c r="M23" s="11">
        <f>IF('（2）申込（女子）'!K40="","",'（2）申込（女子）'!K40)</f>
      </c>
      <c r="N23" s="17">
        <f>IF('（2）申込（女子）'!L40="","",'（2）申込（女子）'!L40)</f>
      </c>
      <c r="O23" s="11">
        <f>IF('（2）申込（女子）'!M40="","",'（2）申込（女子）'!M40)</f>
      </c>
      <c r="P23" s="11">
        <f>IF('（2）申込（女子）'!N40="","",'（2）申込（女子）'!N40)</f>
      </c>
      <c r="Q23" s="11">
        <f>IF('（2）申込（女子）'!O40="","",'（2）申込（女子）'!O40)</f>
      </c>
      <c r="R23" s="11">
        <f>IF('（2）申込（女子）'!P40="","",'（2）申込（女子）'!P40)</f>
      </c>
      <c r="S23" s="11">
        <f>IF('（2）申込（女子）'!Q40="","",'（2）申込（女子）'!Q40)</f>
      </c>
      <c r="T23" s="11">
        <f>IF('（2）申込（女子）'!R40="","",'（2）申込（女子）'!R40)</f>
      </c>
      <c r="U23" s="11">
        <f>IF('（2）申込（女子）'!S40="","",'（2）申込（女子）'!S40)</f>
      </c>
      <c r="V23" s="11">
        <f>IF('（2）申込（女子）'!T40="","",'（2）申込（女子）'!T40)</f>
      </c>
    </row>
    <row r="24" spans="1:22" ht="12">
      <c r="A24" s="18"/>
      <c r="B24" s="20">
        <f t="shared" si="0"/>
      </c>
      <c r="C24" s="11">
        <f>IF('（2）申込（女子）'!B41="","","女")</f>
      </c>
      <c r="D24" s="11">
        <f>IF('（2）申込（女子）'!B41="","",'（2）申込（女子）'!B41)</f>
      </c>
      <c r="E24" s="11">
        <f>IF('（2）申込（女子）'!C41="","",'（2）申込（女子）'!C41)</f>
      </c>
      <c r="F24" s="11">
        <f>'（2）申込（女子）'!D41</f>
      </c>
      <c r="G24" s="11">
        <f>'（2）申込（女子）'!E41</f>
      </c>
      <c r="H24" s="11">
        <f>IF('（2）申込（女子）'!F41=0,"",'（2）申込（女子）'!F41)</f>
      </c>
      <c r="I24" s="11">
        <f>IF('（2）申込（女子）'!G41="","",'（2）申込（女子）'!G41)</f>
      </c>
      <c r="J24" s="11">
        <f>IF('（2）申込（女子）'!H41="","",'（2）申込（女子）'!H41)</f>
      </c>
      <c r="K24" s="11">
        <f>IF('（2）申込（女子）'!I41="","",'（2）申込（女子）'!I41)</f>
      </c>
      <c r="L24" s="17">
        <f>IF('（2）申込（女子）'!J41="","",'（2）申込（女子）'!J41)</f>
      </c>
      <c r="M24" s="11">
        <f>IF('（2）申込（女子）'!K41="","",'（2）申込（女子）'!K41)</f>
      </c>
      <c r="N24" s="17">
        <f>IF('（2）申込（女子）'!L41="","",'（2）申込（女子）'!L41)</f>
      </c>
      <c r="O24" s="11">
        <f>IF('（2）申込（女子）'!M41="","",'（2）申込（女子）'!M41)</f>
      </c>
      <c r="P24" s="11">
        <f>IF('（2）申込（女子）'!N41="","",'（2）申込（女子）'!N41)</f>
      </c>
      <c r="Q24" s="11">
        <f>IF('（2）申込（女子）'!O41="","",'（2）申込（女子）'!O41)</f>
      </c>
      <c r="R24" s="11">
        <f>IF('（2）申込（女子）'!P41="","",'（2）申込（女子）'!P41)</f>
      </c>
      <c r="S24" s="11">
        <f>IF('（2）申込（女子）'!Q41="","",'（2）申込（女子）'!Q41)</f>
      </c>
      <c r="T24" s="11">
        <f>IF('（2）申込（女子）'!R41="","",'（2）申込（女子）'!R41)</f>
      </c>
      <c r="U24" s="11">
        <f>IF('（2）申込（女子）'!S41="","",'（2）申込（女子）'!S41)</f>
      </c>
      <c r="V24" s="11">
        <f>IF('（2）申込（女子）'!T41="","",'（2）申込（女子）'!T41)</f>
      </c>
    </row>
    <row r="25" spans="1:22" ht="12">
      <c r="A25" s="18"/>
      <c r="B25" s="20">
        <f t="shared" si="0"/>
      </c>
      <c r="C25" s="11">
        <f>IF('（2）申込（女子）'!B42="","","女")</f>
      </c>
      <c r="D25" s="11">
        <f>IF('（2）申込（女子）'!B42="","",'（2）申込（女子）'!B42)</f>
      </c>
      <c r="E25" s="11">
        <f>IF('（2）申込（女子）'!C42="","",'（2）申込（女子）'!C42)</f>
      </c>
      <c r="F25" s="11">
        <f>'（2）申込（女子）'!D42</f>
      </c>
      <c r="G25" s="11">
        <f>'（2）申込（女子）'!E42</f>
      </c>
      <c r="H25" s="11">
        <f>IF('（2）申込（女子）'!F42=0,"",'（2）申込（女子）'!F42)</f>
      </c>
      <c r="I25" s="11">
        <f>IF('（2）申込（女子）'!G42="","",'（2）申込（女子）'!G42)</f>
      </c>
      <c r="J25" s="11">
        <f>IF('（2）申込（女子）'!H42="","",'（2）申込（女子）'!H42)</f>
      </c>
      <c r="K25" s="11">
        <f>IF('（2）申込（女子）'!I42="","",'（2）申込（女子）'!I42)</f>
      </c>
      <c r="L25" s="17">
        <f>IF('（2）申込（女子）'!J42="","",'（2）申込（女子）'!J42)</f>
      </c>
      <c r="M25" s="11">
        <f>IF('（2）申込（女子）'!K42="","",'（2）申込（女子）'!K42)</f>
      </c>
      <c r="N25" s="17">
        <f>IF('（2）申込（女子）'!L42="","",'（2）申込（女子）'!L42)</f>
      </c>
      <c r="O25" s="11">
        <f>IF('（2）申込（女子）'!M42="","",'（2）申込（女子）'!M42)</f>
      </c>
      <c r="P25" s="11">
        <f>IF('（2）申込（女子）'!N42="","",'（2）申込（女子）'!N42)</f>
      </c>
      <c r="Q25" s="11">
        <f>IF('（2）申込（女子）'!O42="","",'（2）申込（女子）'!O42)</f>
      </c>
      <c r="R25" s="11">
        <f>IF('（2）申込（女子）'!P42="","",'（2）申込（女子）'!P42)</f>
      </c>
      <c r="S25" s="11">
        <f>IF('（2）申込（女子）'!Q42="","",'（2）申込（女子）'!Q42)</f>
      </c>
      <c r="T25" s="11">
        <f>IF('（2）申込（女子）'!R42="","",'（2）申込（女子）'!R42)</f>
      </c>
      <c r="U25" s="11">
        <f>IF('（2）申込（女子）'!S42="","",'（2）申込（女子）'!S42)</f>
      </c>
      <c r="V25" s="11">
        <f>IF('（2）申込（女子）'!T42="","",'（2）申込（女子）'!T42)</f>
      </c>
    </row>
    <row r="26" spans="1:22" ht="12">
      <c r="A26" s="18"/>
      <c r="B26" s="20">
        <f t="shared" si="0"/>
      </c>
      <c r="C26" s="11">
        <f>IF('（2）申込（女子）'!B43="","","女")</f>
      </c>
      <c r="D26" s="11">
        <f>IF('（2）申込（女子）'!B43="","",'（2）申込（女子）'!B43)</f>
      </c>
      <c r="E26" s="11">
        <f>IF('（2）申込（女子）'!C43="","",'（2）申込（女子）'!C43)</f>
      </c>
      <c r="F26" s="11">
        <f>'（2）申込（女子）'!D43</f>
      </c>
      <c r="G26" s="11">
        <f>'（2）申込（女子）'!E43</f>
      </c>
      <c r="H26" s="11">
        <f>IF('（2）申込（女子）'!F43=0,"",'（2）申込（女子）'!F43)</f>
      </c>
      <c r="I26" s="11">
        <f>IF('（2）申込（女子）'!G43="","",'（2）申込（女子）'!G43)</f>
      </c>
      <c r="J26" s="11">
        <f>IF('（2）申込（女子）'!H43="","",'（2）申込（女子）'!H43)</f>
      </c>
      <c r="K26" s="11">
        <f>IF('（2）申込（女子）'!I43="","",'（2）申込（女子）'!I43)</f>
      </c>
      <c r="L26" s="17">
        <f>IF('（2）申込（女子）'!J43="","",'（2）申込（女子）'!J43)</f>
      </c>
      <c r="M26" s="11">
        <f>IF('（2）申込（女子）'!K43="","",'（2）申込（女子）'!K43)</f>
      </c>
      <c r="N26" s="17">
        <f>IF('（2）申込（女子）'!L43="","",'（2）申込（女子）'!L43)</f>
      </c>
      <c r="O26" s="11">
        <f>IF('（2）申込（女子）'!M43="","",'（2）申込（女子）'!M43)</f>
      </c>
      <c r="P26" s="11">
        <f>IF('（2）申込（女子）'!N43="","",'（2）申込（女子）'!N43)</f>
      </c>
      <c r="Q26" s="11">
        <f>IF('（2）申込（女子）'!O43="","",'（2）申込（女子）'!O43)</f>
      </c>
      <c r="R26" s="11">
        <f>IF('（2）申込（女子）'!P43="","",'（2）申込（女子）'!P43)</f>
      </c>
      <c r="S26" s="11">
        <f>IF('（2）申込（女子）'!Q43="","",'（2）申込（女子）'!Q43)</f>
      </c>
      <c r="T26" s="11">
        <f>IF('（2）申込（女子）'!R43="","",'（2）申込（女子）'!R43)</f>
      </c>
      <c r="U26" s="11">
        <f>IF('（2）申込（女子）'!S43="","",'（2）申込（女子）'!S43)</f>
      </c>
      <c r="V26" s="11">
        <f>IF('（2）申込（女子）'!T43="","",'（2）申込（女子）'!T43)</f>
      </c>
    </row>
    <row r="27" spans="1:22" ht="12">
      <c r="A27" s="18"/>
      <c r="B27" s="20">
        <f t="shared" si="0"/>
      </c>
      <c r="C27" s="11">
        <f>IF('（2）申込（女子）'!B44="","","女")</f>
      </c>
      <c r="D27" s="11">
        <f>IF('（2）申込（女子）'!B44="","",'（2）申込（女子）'!B44)</f>
      </c>
      <c r="E27" s="11">
        <f>IF('（2）申込（女子）'!C44="","",'（2）申込（女子）'!C44)</f>
      </c>
      <c r="F27" s="11">
        <f>'（2）申込（女子）'!D44</f>
      </c>
      <c r="G27" s="11">
        <f>'（2）申込（女子）'!E44</f>
      </c>
      <c r="H27" s="11">
        <f>IF('（2）申込（女子）'!F44=0,"",'（2）申込（女子）'!F44)</f>
      </c>
      <c r="I27" s="11">
        <f>IF('（2）申込（女子）'!G44="","",'（2）申込（女子）'!G44)</f>
      </c>
      <c r="J27" s="11">
        <f>IF('（2）申込（女子）'!H44="","",'（2）申込（女子）'!H44)</f>
      </c>
      <c r="K27" s="11">
        <f>IF('（2）申込（女子）'!I44="","",'（2）申込（女子）'!I44)</f>
      </c>
      <c r="L27" s="17">
        <f>IF('（2）申込（女子）'!J44="","",'（2）申込（女子）'!J44)</f>
      </c>
      <c r="M27" s="11">
        <f>IF('（2）申込（女子）'!K44="","",'（2）申込（女子）'!K44)</f>
      </c>
      <c r="N27" s="17">
        <f>IF('（2）申込（女子）'!L44="","",'（2）申込（女子）'!L44)</f>
      </c>
      <c r="O27" s="11">
        <f>IF('（2）申込（女子）'!M44="","",'（2）申込（女子）'!M44)</f>
      </c>
      <c r="P27" s="11">
        <f>IF('（2）申込（女子）'!N44="","",'（2）申込（女子）'!N44)</f>
      </c>
      <c r="Q27" s="11">
        <f>IF('（2）申込（女子）'!O44="","",'（2）申込（女子）'!O44)</f>
      </c>
      <c r="R27" s="11">
        <f>IF('（2）申込（女子）'!P44="","",'（2）申込（女子）'!P44)</f>
      </c>
      <c r="S27" s="11">
        <f>IF('（2）申込（女子）'!Q44="","",'（2）申込（女子）'!Q44)</f>
      </c>
      <c r="T27" s="11">
        <f>IF('（2）申込（女子）'!R44="","",'（2）申込（女子）'!R44)</f>
      </c>
      <c r="U27" s="11">
        <f>IF('（2）申込（女子）'!S44="","",'（2）申込（女子）'!S44)</f>
      </c>
      <c r="V27" s="11">
        <f>IF('（2）申込（女子）'!T44="","",'（2）申込（女子）'!T44)</f>
      </c>
    </row>
    <row r="28" spans="1:22" ht="12">
      <c r="A28" s="18"/>
      <c r="B28" s="20">
        <f t="shared" si="0"/>
      </c>
      <c r="C28" s="11">
        <f>IF('（2）申込（女子）'!B45="","","女")</f>
      </c>
      <c r="D28" s="11">
        <f>IF('（2）申込（女子）'!B45="","",'（2）申込（女子）'!B45)</f>
      </c>
      <c r="E28" s="11">
        <f>IF('（2）申込（女子）'!C45="","",'（2）申込（女子）'!C45)</f>
      </c>
      <c r="F28" s="11">
        <f>'（2）申込（女子）'!D45</f>
      </c>
      <c r="G28" s="11">
        <f>'（2）申込（女子）'!E45</f>
      </c>
      <c r="H28" s="11">
        <f>IF('（2）申込（女子）'!F45=0,"",'（2）申込（女子）'!F45)</f>
      </c>
      <c r="I28" s="11">
        <f>IF('（2）申込（女子）'!G45="","",'（2）申込（女子）'!G45)</f>
      </c>
      <c r="J28" s="11">
        <f>IF('（2）申込（女子）'!H45="","",'（2）申込（女子）'!H45)</f>
      </c>
      <c r="K28" s="11">
        <f>IF('（2）申込（女子）'!I45="","",'（2）申込（女子）'!I45)</f>
      </c>
      <c r="L28" s="17">
        <f>IF('（2）申込（女子）'!J45="","",'（2）申込（女子）'!J45)</f>
      </c>
      <c r="M28" s="11">
        <f>IF('（2）申込（女子）'!K45="","",'（2）申込（女子）'!K45)</f>
      </c>
      <c r="N28" s="17">
        <f>IF('（2）申込（女子）'!L45="","",'（2）申込（女子）'!L45)</f>
      </c>
      <c r="O28" s="11">
        <f>IF('（2）申込（女子）'!M45="","",'（2）申込（女子）'!M45)</f>
      </c>
      <c r="P28" s="11">
        <f>IF('（2）申込（女子）'!N45="","",'（2）申込（女子）'!N45)</f>
      </c>
      <c r="Q28" s="11">
        <f>IF('（2）申込（女子）'!O45="","",'（2）申込（女子）'!O45)</f>
      </c>
      <c r="R28" s="11">
        <f>IF('（2）申込（女子）'!P45="","",'（2）申込（女子）'!P45)</f>
      </c>
      <c r="S28" s="11">
        <f>IF('（2）申込（女子）'!Q45="","",'（2）申込（女子）'!Q45)</f>
      </c>
      <c r="T28" s="11">
        <f>IF('（2）申込（女子）'!R45="","",'（2）申込（女子）'!R45)</f>
      </c>
      <c r="U28" s="11">
        <f>IF('（2）申込（女子）'!S45="","",'（2）申込（女子）'!S45)</f>
      </c>
      <c r="V28" s="11">
        <f>IF('（2）申込（女子）'!T45="","",'（2）申込（女子）'!T45)</f>
      </c>
    </row>
    <row r="29" spans="1:22" ht="12">
      <c r="A29" s="18"/>
      <c r="B29" s="20">
        <f t="shared" si="0"/>
      </c>
      <c r="C29" s="11">
        <f>IF('（2）申込（女子）'!B46="","","女")</f>
      </c>
      <c r="D29" s="11">
        <f>IF('（2）申込（女子）'!B46="","",'（2）申込（女子）'!B46)</f>
      </c>
      <c r="E29" s="11">
        <f>IF('（2）申込（女子）'!C46="","",'（2）申込（女子）'!C46)</f>
      </c>
      <c r="F29" s="11">
        <f>'（2）申込（女子）'!D46</f>
      </c>
      <c r="G29" s="11">
        <f>'（2）申込（女子）'!E46</f>
      </c>
      <c r="H29" s="11">
        <f>IF('（2）申込（女子）'!F46=0,"",'（2）申込（女子）'!F46)</f>
      </c>
      <c r="I29" s="11">
        <f>IF('（2）申込（女子）'!G46="","",'（2）申込（女子）'!G46)</f>
      </c>
      <c r="J29" s="11">
        <f>IF('（2）申込（女子）'!H46="","",'（2）申込（女子）'!H46)</f>
      </c>
      <c r="K29" s="11">
        <f>IF('（2）申込（女子）'!I46="","",'（2）申込（女子）'!I46)</f>
      </c>
      <c r="L29" s="17">
        <f>IF('（2）申込（女子）'!J46="","",'（2）申込（女子）'!J46)</f>
      </c>
      <c r="M29" s="11">
        <f>IF('（2）申込（女子）'!K46="","",'（2）申込（女子）'!K46)</f>
      </c>
      <c r="N29" s="17">
        <f>IF('（2）申込（女子）'!L46="","",'（2）申込（女子）'!L46)</f>
      </c>
      <c r="O29" s="11">
        <f>IF('（2）申込（女子）'!M46="","",'（2）申込（女子）'!M46)</f>
      </c>
      <c r="P29" s="11">
        <f>IF('（2）申込（女子）'!N46="","",'（2）申込（女子）'!N46)</f>
      </c>
      <c r="Q29" s="11">
        <f>IF('（2）申込（女子）'!O46="","",'（2）申込（女子）'!O46)</f>
      </c>
      <c r="R29" s="11">
        <f>IF('（2）申込（女子）'!P46="","",'（2）申込（女子）'!P46)</f>
      </c>
      <c r="S29" s="11">
        <f>IF('（2）申込（女子）'!Q46="","",'（2）申込（女子）'!Q46)</f>
      </c>
      <c r="T29" s="11">
        <f>IF('（2）申込（女子）'!R46="","",'（2）申込（女子）'!R46)</f>
      </c>
      <c r="U29" s="11">
        <f>IF('（2）申込（女子）'!S46="","",'（2）申込（女子）'!S46)</f>
      </c>
      <c r="V29" s="11">
        <f>IF('（2）申込（女子）'!T46="","",'（2）申込（女子）'!T46)</f>
      </c>
    </row>
    <row r="30" spans="1:22" ht="12">
      <c r="A30" s="18"/>
      <c r="B30" s="20">
        <f t="shared" si="0"/>
      </c>
      <c r="C30" s="11">
        <f>IF('（2）申込（女子）'!B47="","","女")</f>
      </c>
      <c r="D30" s="11">
        <f>IF('（2）申込（女子）'!B47="","",'（2）申込（女子）'!B47)</f>
      </c>
      <c r="E30" s="11">
        <f>IF('（2）申込（女子）'!C47="","",'（2）申込（女子）'!C47)</f>
      </c>
      <c r="F30" s="11">
        <f>'（2）申込（女子）'!D47</f>
      </c>
      <c r="G30" s="11">
        <f>'（2）申込（女子）'!E47</f>
      </c>
      <c r="H30" s="11">
        <f>IF('（2）申込（女子）'!F47=0,"",'（2）申込（女子）'!F47)</f>
      </c>
      <c r="I30" s="11">
        <f>IF('（2）申込（女子）'!G47="","",'（2）申込（女子）'!G47)</f>
      </c>
      <c r="J30" s="11">
        <f>IF('（2）申込（女子）'!H47="","",'（2）申込（女子）'!H47)</f>
      </c>
      <c r="K30" s="11">
        <f>IF('（2）申込（女子）'!I47="","",'（2）申込（女子）'!I47)</f>
      </c>
      <c r="L30" s="17">
        <f>IF('（2）申込（女子）'!J47="","",'（2）申込（女子）'!J47)</f>
      </c>
      <c r="M30" s="11">
        <f>IF('（2）申込（女子）'!K47="","",'（2）申込（女子）'!K47)</f>
      </c>
      <c r="N30" s="17">
        <f>IF('（2）申込（女子）'!L47="","",'（2）申込（女子）'!L47)</f>
      </c>
      <c r="O30" s="11">
        <f>IF('（2）申込（女子）'!M47="","",'（2）申込（女子）'!M47)</f>
      </c>
      <c r="P30" s="11">
        <f>IF('（2）申込（女子）'!N47="","",'（2）申込（女子）'!N47)</f>
      </c>
      <c r="Q30" s="11">
        <f>IF('（2）申込（女子）'!O47="","",'（2）申込（女子）'!O47)</f>
      </c>
      <c r="R30" s="11">
        <f>IF('（2）申込（女子）'!P47="","",'（2）申込（女子）'!P47)</f>
      </c>
      <c r="S30" s="11">
        <f>IF('（2）申込（女子）'!Q47="","",'（2）申込（女子）'!Q47)</f>
      </c>
      <c r="T30" s="11">
        <f>IF('（2）申込（女子）'!R47="","",'（2）申込（女子）'!R47)</f>
      </c>
      <c r="U30" s="11">
        <f>IF('（2）申込（女子）'!S47="","",'（2）申込（女子）'!S47)</f>
      </c>
      <c r="V30" s="11">
        <f>IF('（2）申込（女子）'!T47="","",'（2）申込（女子）'!T47)</f>
      </c>
    </row>
    <row r="31" spans="1:22" ht="12">
      <c r="A31" s="18"/>
      <c r="B31" s="20">
        <f t="shared" si="0"/>
      </c>
      <c r="C31" s="11">
        <f>IF('（2）申込（女子）'!B48="","","女")</f>
      </c>
      <c r="D31" s="11">
        <f>IF('（2）申込（女子）'!B48="","",'（2）申込（女子）'!B48)</f>
      </c>
      <c r="E31" s="11">
        <f>IF('（2）申込（女子）'!C48="","",'（2）申込（女子）'!C48)</f>
      </c>
      <c r="F31" s="11">
        <f>'（2）申込（女子）'!D48</f>
      </c>
      <c r="G31" s="11">
        <f>'（2）申込（女子）'!E48</f>
      </c>
      <c r="H31" s="11">
        <f>IF('（2）申込（女子）'!F48=0,"",'（2）申込（女子）'!F48)</f>
      </c>
      <c r="I31" s="11">
        <f>IF('（2）申込（女子）'!G48="","",'（2）申込（女子）'!G48)</f>
      </c>
      <c r="J31" s="11">
        <f>IF('（2）申込（女子）'!H48="","",'（2）申込（女子）'!H48)</f>
      </c>
      <c r="K31" s="11">
        <f>IF('（2）申込（女子）'!I48="","",'（2）申込（女子）'!I48)</f>
      </c>
      <c r="L31" s="17">
        <f>IF('（2）申込（女子）'!J48="","",'（2）申込（女子）'!J48)</f>
      </c>
      <c r="M31" s="11">
        <f>IF('（2）申込（女子）'!K48="","",'（2）申込（女子）'!K48)</f>
      </c>
      <c r="N31" s="17">
        <f>IF('（2）申込（女子）'!L48="","",'（2）申込（女子）'!L48)</f>
      </c>
      <c r="O31" s="11">
        <f>IF('（2）申込（女子）'!M48="","",'（2）申込（女子）'!M48)</f>
      </c>
      <c r="P31" s="11">
        <f>IF('（2）申込（女子）'!N48="","",'（2）申込（女子）'!N48)</f>
      </c>
      <c r="Q31" s="11">
        <f>IF('（2）申込（女子）'!O48="","",'（2）申込（女子）'!O48)</f>
      </c>
      <c r="R31" s="11">
        <f>IF('（2）申込（女子）'!P48="","",'（2）申込（女子）'!P48)</f>
      </c>
      <c r="S31" s="11">
        <f>IF('（2）申込（女子）'!Q48="","",'（2）申込（女子）'!Q48)</f>
      </c>
      <c r="T31" s="11">
        <f>IF('（2）申込（女子）'!R48="","",'（2）申込（女子）'!R48)</f>
      </c>
      <c r="U31" s="11">
        <f>IF('（2）申込（女子）'!S48="","",'（2）申込（女子）'!S48)</f>
      </c>
      <c r="V31" s="11">
        <f>IF('（2）申込（女子）'!T48="","",'（2）申込（女子）'!T48)</f>
      </c>
    </row>
    <row r="32" spans="1:22" ht="12">
      <c r="A32" s="18"/>
      <c r="B32" s="20">
        <f t="shared" si="0"/>
      </c>
      <c r="C32" s="11">
        <f>IF('（2）申込（女子）'!B49="","","女")</f>
      </c>
      <c r="D32" s="11">
        <f>IF('（2）申込（女子）'!B49="","",'（2）申込（女子）'!B49)</f>
      </c>
      <c r="E32" s="11">
        <f>IF('（2）申込（女子）'!C49="","",'（2）申込（女子）'!C49)</f>
      </c>
      <c r="F32" s="11">
        <f>'（2）申込（女子）'!D49</f>
      </c>
      <c r="G32" s="11">
        <f>'（2）申込（女子）'!E49</f>
      </c>
      <c r="H32" s="11">
        <f>IF('（2）申込（女子）'!F49=0,"",'（2）申込（女子）'!F49)</f>
      </c>
      <c r="I32" s="11">
        <f>IF('（2）申込（女子）'!G49="","",'（2）申込（女子）'!G49)</f>
      </c>
      <c r="J32" s="11">
        <f>IF('（2）申込（女子）'!H49="","",'（2）申込（女子）'!H49)</f>
      </c>
      <c r="K32" s="11">
        <f>IF('（2）申込（女子）'!I49="","",'（2）申込（女子）'!I49)</f>
      </c>
      <c r="L32" s="17">
        <f>IF('（2）申込（女子）'!J49="","",'（2）申込（女子）'!J49)</f>
      </c>
      <c r="M32" s="11">
        <f>IF('（2）申込（女子）'!K49="","",'（2）申込（女子）'!K49)</f>
      </c>
      <c r="N32" s="17">
        <f>IF('（2）申込（女子）'!L49="","",'（2）申込（女子）'!L49)</f>
      </c>
      <c r="O32" s="11">
        <f>IF('（2）申込（女子）'!M49="","",'（2）申込（女子）'!M49)</f>
      </c>
      <c r="P32" s="11">
        <f>IF('（2）申込（女子）'!N49="","",'（2）申込（女子）'!N49)</f>
      </c>
      <c r="Q32" s="11">
        <f>IF('（2）申込（女子）'!O49="","",'（2）申込（女子）'!O49)</f>
      </c>
      <c r="R32" s="11">
        <f>IF('（2）申込（女子）'!P49="","",'（2）申込（女子）'!P49)</f>
      </c>
      <c r="S32" s="11">
        <f>IF('（2）申込（女子）'!Q49="","",'（2）申込（女子）'!Q49)</f>
      </c>
      <c r="T32" s="11">
        <f>IF('（2）申込（女子）'!R49="","",'（2）申込（女子）'!R49)</f>
      </c>
      <c r="U32" s="11">
        <f>IF('（2）申込（女子）'!S49="","",'（2）申込（女子）'!S49)</f>
      </c>
      <c r="V32" s="11">
        <f>IF('（2）申込（女子）'!T49="","",'（2）申込（女子）'!T49)</f>
      </c>
    </row>
    <row r="33" spans="1:22" ht="12">
      <c r="A33" s="18"/>
      <c r="B33" s="20">
        <f t="shared" si="0"/>
      </c>
      <c r="C33" s="11">
        <f>IF('（2）申込（女子）'!B50="","","女")</f>
      </c>
      <c r="D33" s="11">
        <f>IF('（2）申込（女子）'!B50="","",'（2）申込（女子）'!B50)</f>
      </c>
      <c r="E33" s="11">
        <f>IF('（2）申込（女子）'!C50="","",'（2）申込（女子）'!C50)</f>
      </c>
      <c r="F33" s="11">
        <f>'（2）申込（女子）'!D50</f>
      </c>
      <c r="G33" s="11">
        <f>'（2）申込（女子）'!E50</f>
      </c>
      <c r="H33" s="11">
        <f>IF('（2）申込（女子）'!F50=0,"",'（2）申込（女子）'!F50)</f>
      </c>
      <c r="I33" s="11">
        <f>IF('（2）申込（女子）'!G50="","",'（2）申込（女子）'!G50)</f>
      </c>
      <c r="J33" s="11">
        <f>IF('（2）申込（女子）'!H50="","",'（2）申込（女子）'!H50)</f>
      </c>
      <c r="K33" s="11">
        <f>IF('（2）申込（女子）'!I50="","",'（2）申込（女子）'!I50)</f>
      </c>
      <c r="L33" s="17">
        <f>IF('（2）申込（女子）'!J50="","",'（2）申込（女子）'!J50)</f>
      </c>
      <c r="M33" s="11">
        <f>IF('（2）申込（女子）'!K50="","",'（2）申込（女子）'!K50)</f>
      </c>
      <c r="N33" s="17">
        <f>IF('（2）申込（女子）'!L50="","",'（2）申込（女子）'!L50)</f>
      </c>
      <c r="O33" s="11">
        <f>IF('（2）申込（女子）'!M50="","",'（2）申込（女子）'!M50)</f>
      </c>
      <c r="P33" s="11">
        <f>IF('（2）申込（女子）'!N50="","",'（2）申込（女子）'!N50)</f>
      </c>
      <c r="Q33" s="11">
        <f>IF('（2）申込（女子）'!O50="","",'（2）申込（女子）'!O50)</f>
      </c>
      <c r="R33" s="11">
        <f>IF('（2）申込（女子）'!P50="","",'（2）申込（女子）'!P50)</f>
      </c>
      <c r="S33" s="11">
        <f>IF('（2）申込（女子）'!Q50="","",'（2）申込（女子）'!Q50)</f>
      </c>
      <c r="T33" s="11">
        <f>IF('（2）申込（女子）'!R50="","",'（2）申込（女子）'!R50)</f>
      </c>
      <c r="U33" s="11">
        <f>IF('（2）申込（女子）'!S50="","",'（2）申込（女子）'!S50)</f>
      </c>
      <c r="V33" s="11">
        <f>IF('（2）申込（女子）'!T50="","",'（2）申込（女子）'!T50)</f>
      </c>
    </row>
    <row r="34" spans="1:22" ht="12">
      <c r="A34" s="18"/>
      <c r="B34" s="20">
        <f t="shared" si="0"/>
      </c>
      <c r="C34" s="11">
        <f>IF('（2）申込（女子）'!B51="","","女")</f>
      </c>
      <c r="D34" s="11">
        <f>IF('（2）申込（女子）'!B51="","",'（2）申込（女子）'!B51)</f>
      </c>
      <c r="E34" s="11">
        <f>IF('（2）申込（女子）'!C51="","",'（2）申込（女子）'!C51)</f>
      </c>
      <c r="F34" s="11">
        <f>'（2）申込（女子）'!D51</f>
      </c>
      <c r="G34" s="11">
        <f>'（2）申込（女子）'!E51</f>
      </c>
      <c r="H34" s="11">
        <f>IF('（2）申込（女子）'!F51=0,"",'（2）申込（女子）'!F51)</f>
      </c>
      <c r="I34" s="11">
        <f>IF('（2）申込（女子）'!G51="","",'（2）申込（女子）'!G51)</f>
      </c>
      <c r="J34" s="11">
        <f>IF('（2）申込（女子）'!H51="","",'（2）申込（女子）'!H51)</f>
      </c>
      <c r="K34" s="11">
        <f>IF('（2）申込（女子）'!I51="","",'（2）申込（女子）'!I51)</f>
      </c>
      <c r="L34" s="17">
        <f>IF('（2）申込（女子）'!J51="","",'（2）申込（女子）'!J51)</f>
      </c>
      <c r="M34" s="11">
        <f>IF('（2）申込（女子）'!K51="","",'（2）申込（女子）'!K51)</f>
      </c>
      <c r="N34" s="17">
        <f>IF('（2）申込（女子）'!L51="","",'（2）申込（女子）'!L51)</f>
      </c>
      <c r="O34" s="11">
        <f>IF('（2）申込（女子）'!M51="","",'（2）申込（女子）'!M51)</f>
      </c>
      <c r="P34" s="11">
        <f>IF('（2）申込（女子）'!N51="","",'（2）申込（女子）'!N51)</f>
      </c>
      <c r="Q34" s="11">
        <f>IF('（2）申込（女子）'!O51="","",'（2）申込（女子）'!O51)</f>
      </c>
      <c r="R34" s="11">
        <f>IF('（2）申込（女子）'!P51="","",'（2）申込（女子）'!P51)</f>
      </c>
      <c r="S34" s="11">
        <f>IF('（2）申込（女子）'!Q51="","",'（2）申込（女子）'!Q51)</f>
      </c>
      <c r="T34" s="11">
        <f>IF('（2）申込（女子）'!R51="","",'（2）申込（女子）'!R51)</f>
      </c>
      <c r="U34" s="11">
        <f>IF('（2）申込（女子）'!S51="","",'（2）申込（女子）'!S51)</f>
      </c>
      <c r="V34" s="11">
        <f>IF('（2）申込（女子）'!T51="","",'（2）申込（女子）'!T51)</f>
      </c>
    </row>
    <row r="35" spans="1:22" ht="12">
      <c r="A35" s="18"/>
      <c r="B35" s="20">
        <f t="shared" si="0"/>
      </c>
      <c r="C35" s="11">
        <f>IF('（2）申込（女子）'!B52="","","女")</f>
      </c>
      <c r="D35" s="11">
        <f>IF('（2）申込（女子）'!B52="","",'（2）申込（女子）'!B52)</f>
      </c>
      <c r="E35" s="11">
        <f>IF('（2）申込（女子）'!C52="","",'（2）申込（女子）'!C52)</f>
      </c>
      <c r="F35" s="11">
        <f>'（2）申込（女子）'!D52</f>
      </c>
      <c r="G35" s="11">
        <f>'（2）申込（女子）'!E52</f>
      </c>
      <c r="H35" s="11">
        <f>IF('（2）申込（女子）'!F52=0,"",'（2）申込（女子）'!F52)</f>
      </c>
      <c r="I35" s="11">
        <f>IF('（2）申込（女子）'!G52="","",'（2）申込（女子）'!G52)</f>
      </c>
      <c r="J35" s="11">
        <f>IF('（2）申込（女子）'!H52="","",'（2）申込（女子）'!H52)</f>
      </c>
      <c r="K35" s="11">
        <f>IF('（2）申込（女子）'!I52="","",'（2）申込（女子）'!I52)</f>
      </c>
      <c r="L35" s="17">
        <f>IF('（2）申込（女子）'!J52="","",'（2）申込（女子）'!J52)</f>
      </c>
      <c r="M35" s="11">
        <f>IF('（2）申込（女子）'!K52="","",'（2）申込（女子）'!K52)</f>
      </c>
      <c r="N35" s="17">
        <f>IF('（2）申込（女子）'!L52="","",'（2）申込（女子）'!L52)</f>
      </c>
      <c r="O35" s="11">
        <f>IF('（2）申込（女子）'!M52="","",'（2）申込（女子）'!M52)</f>
      </c>
      <c r="P35" s="11">
        <f>IF('（2）申込（女子）'!N52="","",'（2）申込（女子）'!N52)</f>
      </c>
      <c r="Q35" s="11">
        <f>IF('（2）申込（女子）'!O52="","",'（2）申込（女子）'!O52)</f>
      </c>
      <c r="R35" s="11">
        <f>IF('（2）申込（女子）'!P52="","",'（2）申込（女子）'!P52)</f>
      </c>
      <c r="S35" s="11">
        <f>IF('（2）申込（女子）'!Q52="","",'（2）申込（女子）'!Q52)</f>
      </c>
      <c r="T35" s="11">
        <f>IF('（2）申込（女子）'!R52="","",'（2）申込（女子）'!R52)</f>
      </c>
      <c r="U35" s="11">
        <f>IF('（2）申込（女子）'!S52="","",'（2）申込（女子）'!S52)</f>
      </c>
      <c r="V35" s="11">
        <f>IF('（2）申込（女子）'!T52="","",'（2）申込（女子）'!T52)</f>
      </c>
    </row>
    <row r="36" spans="1:22" ht="12">
      <c r="A36" s="18"/>
      <c r="B36" s="20">
        <f t="shared" si="0"/>
      </c>
      <c r="C36" s="11">
        <f>IF('（2）申込（女子）'!B53="","","女")</f>
      </c>
      <c r="D36" s="11">
        <f>IF('（2）申込（女子）'!B53="","",'（2）申込（女子）'!B53)</f>
      </c>
      <c r="E36" s="11">
        <f>IF('（2）申込（女子）'!C53="","",'（2）申込（女子）'!C53)</f>
      </c>
      <c r="F36" s="11">
        <f>'（2）申込（女子）'!D53</f>
      </c>
      <c r="G36" s="11">
        <f>'（2）申込（女子）'!E53</f>
      </c>
      <c r="H36" s="11">
        <f>IF('（2）申込（女子）'!F53=0,"",'（2）申込（女子）'!F53)</f>
      </c>
      <c r="I36" s="11">
        <f>IF('（2）申込（女子）'!G53="","",'（2）申込（女子）'!G53)</f>
      </c>
      <c r="J36" s="11">
        <f>IF('（2）申込（女子）'!H53="","",'（2）申込（女子）'!H53)</f>
      </c>
      <c r="K36" s="11">
        <f>IF('（2）申込（女子）'!I53="","",'（2）申込（女子）'!I53)</f>
      </c>
      <c r="L36" s="17">
        <f>IF('（2）申込（女子）'!J53="","",'（2）申込（女子）'!J53)</f>
      </c>
      <c r="M36" s="11">
        <f>IF('（2）申込（女子）'!K53="","",'（2）申込（女子）'!K53)</f>
      </c>
      <c r="N36" s="17">
        <f>IF('（2）申込（女子）'!L53="","",'（2）申込（女子）'!L53)</f>
      </c>
      <c r="O36" s="11">
        <f>IF('（2）申込（女子）'!M53="","",'（2）申込（女子）'!M53)</f>
      </c>
      <c r="P36" s="11">
        <f>IF('（2）申込（女子）'!N53="","",'（2）申込（女子）'!N53)</f>
      </c>
      <c r="Q36" s="11">
        <f>IF('（2）申込（女子）'!O53="","",'（2）申込（女子）'!O53)</f>
      </c>
      <c r="R36" s="11">
        <f>IF('（2）申込（女子）'!P53="","",'（2）申込（女子）'!P53)</f>
      </c>
      <c r="S36" s="11">
        <f>IF('（2）申込（女子）'!Q53="","",'（2）申込（女子）'!Q53)</f>
      </c>
      <c r="T36" s="11">
        <f>IF('（2）申込（女子）'!R53="","",'（2）申込（女子）'!R53)</f>
      </c>
      <c r="U36" s="11">
        <f>IF('（2）申込（女子）'!S53="","",'（2）申込（女子）'!S53)</f>
      </c>
      <c r="V36" s="11">
        <f>IF('（2）申込（女子）'!T53="","",'（2）申込（女子）'!T53)</f>
      </c>
    </row>
    <row r="37" spans="1:22" ht="12">
      <c r="A37" s="18"/>
      <c r="B37" s="20">
        <f t="shared" si="0"/>
      </c>
      <c r="C37" s="11">
        <f>IF('（2）申込（女子）'!B54="","","女")</f>
      </c>
      <c r="D37" s="11">
        <f>IF('（2）申込（女子）'!B54="","",'（2）申込（女子）'!B54)</f>
      </c>
      <c r="E37" s="11">
        <f>IF('（2）申込（女子）'!C54="","",'（2）申込（女子）'!C54)</f>
      </c>
      <c r="F37" s="11">
        <f>'（2）申込（女子）'!D54</f>
      </c>
      <c r="G37" s="11">
        <f>'（2）申込（女子）'!E54</f>
      </c>
      <c r="H37" s="11">
        <f>IF('（2）申込（女子）'!F54=0,"",'（2）申込（女子）'!F54)</f>
      </c>
      <c r="I37" s="11">
        <f>IF('（2）申込（女子）'!G54="","",'（2）申込（女子）'!G54)</f>
      </c>
      <c r="J37" s="11">
        <f>IF('（2）申込（女子）'!H54="","",'（2）申込（女子）'!H54)</f>
      </c>
      <c r="K37" s="11">
        <f>IF('（2）申込（女子）'!I54="","",'（2）申込（女子）'!I54)</f>
      </c>
      <c r="L37" s="17">
        <f>IF('（2）申込（女子）'!J54="","",'（2）申込（女子）'!J54)</f>
      </c>
      <c r="M37" s="11">
        <f>IF('（2）申込（女子）'!K54="","",'（2）申込（女子）'!K54)</f>
      </c>
      <c r="N37" s="17">
        <f>IF('（2）申込（女子）'!L54="","",'（2）申込（女子）'!L54)</f>
      </c>
      <c r="O37" s="11">
        <f>IF('（2）申込（女子）'!M54="","",'（2）申込（女子）'!M54)</f>
      </c>
      <c r="P37" s="11">
        <f>IF('（2）申込（女子）'!N54="","",'（2）申込（女子）'!N54)</f>
      </c>
      <c r="Q37" s="11">
        <f>IF('（2）申込（女子）'!O54="","",'（2）申込（女子）'!O54)</f>
      </c>
      <c r="R37" s="11">
        <f>IF('（2）申込（女子）'!P54="","",'（2）申込（女子）'!P54)</f>
      </c>
      <c r="S37" s="11">
        <f>IF('（2）申込（女子）'!Q54="","",'（2）申込（女子）'!Q54)</f>
      </c>
      <c r="T37" s="11">
        <f>IF('（2）申込（女子）'!R54="","",'（2）申込（女子）'!R54)</f>
      </c>
      <c r="U37" s="11">
        <f>IF('（2）申込（女子）'!S54="","",'（2）申込（女子）'!S54)</f>
      </c>
      <c r="V37" s="11">
        <f>IF('（2）申込（女子）'!T54="","",'（2）申込（女子）'!T54)</f>
      </c>
    </row>
    <row r="38" spans="1:22" ht="12">
      <c r="A38" s="18"/>
      <c r="B38" s="20">
        <f t="shared" si="0"/>
      </c>
      <c r="C38" s="11">
        <f>IF('（2）申込（女子）'!B55="","","女")</f>
      </c>
      <c r="D38" s="11">
        <f>IF('（2）申込（女子）'!B55="","",'（2）申込（女子）'!B55)</f>
      </c>
      <c r="E38" s="11">
        <f>IF('（2）申込（女子）'!C55="","",'（2）申込（女子）'!C55)</f>
      </c>
      <c r="F38" s="11">
        <f>'（2）申込（女子）'!D55</f>
      </c>
      <c r="G38" s="11">
        <f>'（2）申込（女子）'!E55</f>
      </c>
      <c r="H38" s="11">
        <f>IF('（2）申込（女子）'!F55=0,"",'（2）申込（女子）'!F55)</f>
      </c>
      <c r="I38" s="11">
        <f>IF('（2）申込（女子）'!G55="","",'（2）申込（女子）'!G55)</f>
      </c>
      <c r="J38" s="11">
        <f>IF('（2）申込（女子）'!H55="","",'（2）申込（女子）'!H55)</f>
      </c>
      <c r="K38" s="11">
        <f>IF('（2）申込（女子）'!I55="","",'（2）申込（女子）'!I55)</f>
      </c>
      <c r="L38" s="17">
        <f>IF('（2）申込（女子）'!J55="","",'（2）申込（女子）'!J55)</f>
      </c>
      <c r="M38" s="11">
        <f>IF('（2）申込（女子）'!K55="","",'（2）申込（女子）'!K55)</f>
      </c>
      <c r="N38" s="17">
        <f>IF('（2）申込（女子）'!L55="","",'（2）申込（女子）'!L55)</f>
      </c>
      <c r="O38" s="11">
        <f>IF('（2）申込（女子）'!M55="","",'（2）申込（女子）'!M55)</f>
      </c>
      <c r="P38" s="11">
        <f>IF('（2）申込（女子）'!N55="","",'（2）申込（女子）'!N55)</f>
      </c>
      <c r="Q38" s="11">
        <f>IF('（2）申込（女子）'!O55="","",'（2）申込（女子）'!O55)</f>
      </c>
      <c r="R38" s="11">
        <f>IF('（2）申込（女子）'!P55="","",'（2）申込（女子）'!P55)</f>
      </c>
      <c r="S38" s="11">
        <f>IF('（2）申込（女子）'!Q55="","",'（2）申込（女子）'!Q55)</f>
      </c>
      <c r="T38" s="11">
        <f>IF('（2）申込（女子）'!R55="","",'（2）申込（女子）'!R55)</f>
      </c>
      <c r="U38" s="11">
        <f>IF('（2）申込（女子）'!S55="","",'（2）申込（女子）'!S55)</f>
      </c>
      <c r="V38" s="11">
        <f>IF('（2）申込（女子）'!T55="","",'（2）申込（女子）'!T55)</f>
      </c>
    </row>
    <row r="39" spans="1:22" ht="12">
      <c r="A39" s="18"/>
      <c r="B39" s="20">
        <f t="shared" si="0"/>
      </c>
      <c r="C39" s="11">
        <f>IF('（2）申込（女子）'!B56="","","女")</f>
      </c>
      <c r="D39" s="11">
        <f>IF('（2）申込（女子）'!B56="","",'（2）申込（女子）'!B56)</f>
      </c>
      <c r="E39" s="11">
        <f>IF('（2）申込（女子）'!C56="","",'（2）申込（女子）'!C56)</f>
      </c>
      <c r="F39" s="11">
        <f>'（2）申込（女子）'!D56</f>
      </c>
      <c r="G39" s="11">
        <f>'（2）申込（女子）'!E56</f>
      </c>
      <c r="H39" s="11">
        <f>IF('（2）申込（女子）'!F56=0,"",'（2）申込（女子）'!F56)</f>
      </c>
      <c r="I39" s="11">
        <f>IF('（2）申込（女子）'!G56="","",'（2）申込（女子）'!G56)</f>
      </c>
      <c r="J39" s="11">
        <f>IF('（2）申込（女子）'!H56="","",'（2）申込（女子）'!H56)</f>
      </c>
      <c r="K39" s="11">
        <f>IF('（2）申込（女子）'!I56="","",'（2）申込（女子）'!I56)</f>
      </c>
      <c r="L39" s="17">
        <f>IF('（2）申込（女子）'!J56="","",'（2）申込（女子）'!J56)</f>
      </c>
      <c r="M39" s="11">
        <f>IF('（2）申込（女子）'!K56="","",'（2）申込（女子）'!K56)</f>
      </c>
      <c r="N39" s="17">
        <f>IF('（2）申込（女子）'!L56="","",'（2）申込（女子）'!L56)</f>
      </c>
      <c r="O39" s="11">
        <f>IF('（2）申込（女子）'!M56="","",'（2）申込（女子）'!M56)</f>
      </c>
      <c r="P39" s="11">
        <f>IF('（2）申込（女子）'!N56="","",'（2）申込（女子）'!N56)</f>
      </c>
      <c r="Q39" s="11">
        <f>IF('（2）申込（女子）'!O56="","",'（2）申込（女子）'!O56)</f>
      </c>
      <c r="R39" s="11">
        <f>IF('（2）申込（女子）'!P56="","",'（2）申込（女子）'!P56)</f>
      </c>
      <c r="S39" s="11">
        <f>IF('（2）申込（女子）'!Q56="","",'（2）申込（女子）'!Q56)</f>
      </c>
      <c r="T39" s="11">
        <f>IF('（2）申込（女子）'!R56="","",'（2）申込（女子）'!R56)</f>
      </c>
      <c r="U39" s="11">
        <f>IF('（2）申込（女子）'!S56="","",'（2）申込（女子）'!S56)</f>
      </c>
      <c r="V39" s="11">
        <f>IF('（2）申込（女子）'!T56="","",'（2）申込（女子）'!T56)</f>
      </c>
    </row>
    <row r="40" spans="1:22" ht="12">
      <c r="A40" s="18"/>
      <c r="B40" s="20">
        <f t="shared" si="0"/>
      </c>
      <c r="C40" s="11">
        <f>IF('（2）申込（女子）'!B57="","","女")</f>
      </c>
      <c r="D40" s="11">
        <f>IF('（2）申込（女子）'!B57="","",'（2）申込（女子）'!B57)</f>
      </c>
      <c r="E40" s="11">
        <f>IF('（2）申込（女子）'!C57="","",'（2）申込（女子）'!C57)</f>
      </c>
      <c r="F40" s="11">
        <f>'（2）申込（女子）'!D57</f>
      </c>
      <c r="G40" s="11">
        <f>'（2）申込（女子）'!E57</f>
      </c>
      <c r="H40" s="11">
        <f>IF('（2）申込（女子）'!F57=0,"",'（2）申込（女子）'!F57)</f>
      </c>
      <c r="I40" s="11">
        <f>IF('（2）申込（女子）'!G57="","",'（2）申込（女子）'!G57)</f>
      </c>
      <c r="J40" s="11">
        <f>IF('（2）申込（女子）'!H57="","",'（2）申込（女子）'!H57)</f>
      </c>
      <c r="K40" s="11">
        <f>IF('（2）申込（女子）'!I57="","",'（2）申込（女子）'!I57)</f>
      </c>
      <c r="L40" s="17">
        <f>IF('（2）申込（女子）'!J57="","",'（2）申込（女子）'!J57)</f>
      </c>
      <c r="M40" s="11">
        <f>IF('（2）申込（女子）'!K57="","",'（2）申込（女子）'!K57)</f>
      </c>
      <c r="N40" s="17">
        <f>IF('（2）申込（女子）'!L57="","",'（2）申込（女子）'!L57)</f>
      </c>
      <c r="O40" s="11">
        <f>IF('（2）申込（女子）'!M57="","",'（2）申込（女子）'!M57)</f>
      </c>
      <c r="P40" s="11">
        <f>IF('（2）申込（女子）'!N57="","",'（2）申込（女子）'!N57)</f>
      </c>
      <c r="Q40" s="11">
        <f>IF('（2）申込（女子）'!O57="","",'（2）申込（女子）'!O57)</f>
      </c>
      <c r="R40" s="11">
        <f>IF('（2）申込（女子）'!P57="","",'（2）申込（女子）'!P57)</f>
      </c>
      <c r="S40" s="11">
        <f>IF('（2）申込（女子）'!Q57="","",'（2）申込（女子）'!Q57)</f>
      </c>
      <c r="T40" s="11">
        <f>IF('（2）申込（女子）'!R57="","",'（2）申込（女子）'!R57)</f>
      </c>
      <c r="U40" s="11">
        <f>IF('（2）申込（女子）'!S57="","",'（2）申込（女子）'!S57)</f>
      </c>
      <c r="V40" s="11">
        <f>IF('（2）申込（女子）'!T57="","",'（2）申込（女子）'!T57)</f>
      </c>
    </row>
    <row r="41" spans="1:22" ht="12">
      <c r="A41" s="18"/>
      <c r="B41" s="20">
        <f t="shared" si="0"/>
      </c>
      <c r="C41" s="11">
        <f>IF('（2）申込（女子）'!B58="","","女")</f>
      </c>
      <c r="D41" s="11">
        <f>IF('（2）申込（女子）'!B58="","",'（2）申込（女子）'!B58)</f>
      </c>
      <c r="E41" s="11">
        <f>IF('（2）申込（女子）'!C58="","",'（2）申込（女子）'!C58)</f>
      </c>
      <c r="F41" s="11">
        <f>'（2）申込（女子）'!D58</f>
      </c>
      <c r="G41" s="11">
        <f>'（2）申込（女子）'!E58</f>
      </c>
      <c r="H41" s="11">
        <f>IF('（2）申込（女子）'!F58=0,"",'（2）申込（女子）'!F58)</f>
      </c>
      <c r="I41" s="11">
        <f>IF('（2）申込（女子）'!G58="","",'（2）申込（女子）'!G58)</f>
      </c>
      <c r="J41" s="11">
        <f>IF('（2）申込（女子）'!H58="","",'（2）申込（女子）'!H58)</f>
      </c>
      <c r="K41" s="11">
        <f>IF('（2）申込（女子）'!I58="","",'（2）申込（女子）'!I58)</f>
      </c>
      <c r="L41" s="17">
        <f>IF('（2）申込（女子）'!J58="","",'（2）申込（女子）'!J58)</f>
      </c>
      <c r="M41" s="11">
        <f>IF('（2）申込（女子）'!K58="","",'（2）申込（女子）'!K58)</f>
      </c>
      <c r="N41" s="17">
        <f>IF('（2）申込（女子）'!L58="","",'（2）申込（女子）'!L58)</f>
      </c>
      <c r="O41" s="11">
        <f>IF('（2）申込（女子）'!M58="","",'（2）申込（女子）'!M58)</f>
      </c>
      <c r="P41" s="11">
        <f>IF('（2）申込（女子）'!N58="","",'（2）申込（女子）'!N58)</f>
      </c>
      <c r="Q41" s="11">
        <f>IF('（2）申込（女子）'!O58="","",'（2）申込（女子）'!O58)</f>
      </c>
      <c r="R41" s="11">
        <f>IF('（2）申込（女子）'!P58="","",'（2）申込（女子）'!P58)</f>
      </c>
      <c r="S41" s="11">
        <f>IF('（2）申込（女子）'!Q58="","",'（2）申込（女子）'!Q58)</f>
      </c>
      <c r="T41" s="11">
        <f>IF('（2）申込（女子）'!R58="","",'（2）申込（女子）'!R58)</f>
      </c>
      <c r="U41" s="11">
        <f>IF('（2）申込（女子）'!S58="","",'（2）申込（女子）'!S58)</f>
      </c>
      <c r="V41" s="11">
        <f>IF('（2）申込（女子）'!T58="","",'（2）申込（女子）'!T58)</f>
      </c>
    </row>
    <row r="42" spans="1:22" ht="12">
      <c r="A42" s="18"/>
      <c r="B42" s="20">
        <f t="shared" si="0"/>
      </c>
      <c r="C42" s="11">
        <f>IF('（2）申込（女子）'!B59="","","女")</f>
      </c>
      <c r="D42" s="11">
        <f>IF('（2）申込（女子）'!B59="","",'（2）申込（女子）'!B59)</f>
      </c>
      <c r="E42" s="11">
        <f>IF('（2）申込（女子）'!C59="","",'（2）申込（女子）'!C59)</f>
      </c>
      <c r="F42" s="11">
        <f>'（2）申込（女子）'!D59</f>
      </c>
      <c r="G42" s="11">
        <f>'（2）申込（女子）'!E59</f>
      </c>
      <c r="H42" s="11">
        <f>IF('（2）申込（女子）'!F59=0,"",'（2）申込（女子）'!F59)</f>
      </c>
      <c r="I42" s="11">
        <f>IF('（2）申込（女子）'!G59="","",'（2）申込（女子）'!G59)</f>
      </c>
      <c r="J42" s="11">
        <f>IF('（2）申込（女子）'!H59="","",'（2）申込（女子）'!H59)</f>
      </c>
      <c r="K42" s="11">
        <f>IF('（2）申込（女子）'!I59="","",'（2）申込（女子）'!I59)</f>
      </c>
      <c r="L42" s="17">
        <f>IF('（2）申込（女子）'!J59="","",'（2）申込（女子）'!J59)</f>
      </c>
      <c r="M42" s="11">
        <f>IF('（2）申込（女子）'!K59="","",'（2）申込（女子）'!K59)</f>
      </c>
      <c r="N42" s="17">
        <f>IF('（2）申込（女子）'!L59="","",'（2）申込（女子）'!L59)</f>
      </c>
      <c r="O42" s="11">
        <f>IF('（2）申込（女子）'!M59="","",'（2）申込（女子）'!M59)</f>
      </c>
      <c r="P42" s="11">
        <f>IF('（2）申込（女子）'!N59="","",'（2）申込（女子）'!N59)</f>
      </c>
      <c r="Q42" s="11">
        <f>IF('（2）申込（女子）'!O59="","",'（2）申込（女子）'!O59)</f>
      </c>
      <c r="R42" s="11">
        <f>IF('（2）申込（女子）'!P59="","",'（2）申込（女子）'!P59)</f>
      </c>
      <c r="S42" s="11">
        <f>IF('（2）申込（女子）'!Q59="","",'（2）申込（女子）'!Q59)</f>
      </c>
      <c r="T42" s="11">
        <f>IF('（2）申込（女子）'!R59="","",'（2）申込（女子）'!R59)</f>
      </c>
      <c r="U42" s="11">
        <f>IF('（2）申込（女子）'!S59="","",'（2）申込（女子）'!S59)</f>
      </c>
      <c r="V42" s="11">
        <f>IF('（2）申込（女子）'!T59="","",'（2）申込（女子）'!T59)</f>
      </c>
    </row>
    <row r="43" spans="1:22" ht="12">
      <c r="A43" s="18"/>
      <c r="B43" s="20">
        <f t="shared" si="0"/>
      </c>
      <c r="C43" s="11">
        <f>IF('（2）申込（女子）'!B60="","","女")</f>
      </c>
      <c r="D43" s="11">
        <f>IF('（2）申込（女子）'!B60="","",'（2）申込（女子）'!B60)</f>
      </c>
      <c r="E43" s="11">
        <f>IF('（2）申込（女子）'!C60="","",'（2）申込（女子）'!C60)</f>
      </c>
      <c r="F43" s="11">
        <f>'（2）申込（女子）'!D60</f>
      </c>
      <c r="G43" s="11">
        <f>'（2）申込（女子）'!E60</f>
      </c>
      <c r="H43" s="11">
        <f>IF('（2）申込（女子）'!F60=0,"",'（2）申込（女子）'!F60)</f>
      </c>
      <c r="I43" s="11">
        <f>IF('（2）申込（女子）'!G60="","",'（2）申込（女子）'!G60)</f>
      </c>
      <c r="J43" s="11">
        <f>IF('（2）申込（女子）'!H60="","",'（2）申込（女子）'!H60)</f>
      </c>
      <c r="K43" s="11">
        <f>IF('（2）申込（女子）'!I60="","",'（2）申込（女子）'!I60)</f>
      </c>
      <c r="L43" s="17">
        <f>IF('（2）申込（女子）'!J60="","",'（2）申込（女子）'!J60)</f>
      </c>
      <c r="M43" s="11">
        <f>IF('（2）申込（女子）'!K60="","",'（2）申込（女子）'!K60)</f>
      </c>
      <c r="N43" s="17">
        <f>IF('（2）申込（女子）'!L60="","",'（2）申込（女子）'!L60)</f>
      </c>
      <c r="O43" s="11">
        <f>IF('（2）申込（女子）'!M60="","",'（2）申込（女子）'!M60)</f>
      </c>
      <c r="P43" s="11">
        <f>IF('（2）申込（女子）'!N60="","",'（2）申込（女子）'!N60)</f>
      </c>
      <c r="Q43" s="11">
        <f>IF('（2）申込（女子）'!O60="","",'（2）申込（女子）'!O60)</f>
      </c>
      <c r="R43" s="11">
        <f>IF('（2）申込（女子）'!P60="","",'（2）申込（女子）'!P60)</f>
      </c>
      <c r="S43" s="11">
        <f>IF('（2）申込（女子）'!Q60="","",'（2）申込（女子）'!Q60)</f>
      </c>
      <c r="T43" s="11">
        <f>IF('（2）申込（女子）'!R60="","",'（2）申込（女子）'!R60)</f>
      </c>
      <c r="U43" s="11">
        <f>IF('（2）申込（女子）'!S60="","",'（2）申込（女子）'!S60)</f>
      </c>
      <c r="V43" s="11">
        <f>IF('（2）申込（女子）'!T60="","",'（2）申込（女子）'!T60)</f>
      </c>
    </row>
    <row r="44" spans="1:22" ht="12">
      <c r="A44" s="18"/>
      <c r="B44" s="20">
        <f t="shared" si="0"/>
      </c>
      <c r="C44" s="11">
        <f>IF('（2）申込（女子）'!B61="","","女")</f>
      </c>
      <c r="D44" s="11">
        <f>IF('（2）申込（女子）'!B61="","",'（2）申込（女子）'!B61)</f>
      </c>
      <c r="E44" s="11">
        <f>IF('（2）申込（女子）'!C61="","",'（2）申込（女子）'!C61)</f>
      </c>
      <c r="F44" s="11">
        <f>'（2）申込（女子）'!D61</f>
      </c>
      <c r="G44" s="11">
        <f>'（2）申込（女子）'!E61</f>
      </c>
      <c r="H44" s="11">
        <f>IF('（2）申込（女子）'!F61=0,"",'（2）申込（女子）'!F61)</f>
      </c>
      <c r="I44" s="11">
        <f>IF('（2）申込（女子）'!G61="","",'（2）申込（女子）'!G61)</f>
      </c>
      <c r="J44" s="11">
        <f>IF('（2）申込（女子）'!H61="","",'（2）申込（女子）'!H61)</f>
      </c>
      <c r="K44" s="11">
        <f>IF('（2）申込（女子）'!I61="","",'（2）申込（女子）'!I61)</f>
      </c>
      <c r="L44" s="17">
        <f>IF('（2）申込（女子）'!J61="","",'（2）申込（女子）'!J61)</f>
      </c>
      <c r="M44" s="11">
        <f>IF('（2）申込（女子）'!K61="","",'（2）申込（女子）'!K61)</f>
      </c>
      <c r="N44" s="17">
        <f>IF('（2）申込（女子）'!L61="","",'（2）申込（女子）'!L61)</f>
      </c>
      <c r="O44" s="11">
        <f>IF('（2）申込（女子）'!M61="","",'（2）申込（女子）'!M61)</f>
      </c>
      <c r="P44" s="11">
        <f>IF('（2）申込（女子）'!N61="","",'（2）申込（女子）'!N61)</f>
      </c>
      <c r="Q44" s="11">
        <f>IF('（2）申込（女子）'!O61="","",'（2）申込（女子）'!O61)</f>
      </c>
      <c r="R44" s="11">
        <f>IF('（2）申込（女子）'!P61="","",'（2）申込（女子）'!P61)</f>
      </c>
      <c r="S44" s="11">
        <f>IF('（2）申込（女子）'!Q61="","",'（2）申込（女子）'!Q61)</f>
      </c>
      <c r="T44" s="11">
        <f>IF('（2）申込（女子）'!R61="","",'（2）申込（女子）'!R61)</f>
      </c>
      <c r="U44" s="11">
        <f>IF('（2）申込（女子）'!S61="","",'（2）申込（女子）'!S61)</f>
      </c>
      <c r="V44" s="11">
        <f>IF('（2）申込（女子）'!T61="","",'（2）申込（女子）'!T61)</f>
      </c>
    </row>
    <row r="45" spans="1:22" ht="12">
      <c r="A45" s="18"/>
      <c r="B45" s="20">
        <f t="shared" si="0"/>
      </c>
      <c r="C45" s="11">
        <f>IF('（2）申込（女子）'!B62="","","女")</f>
      </c>
      <c r="D45" s="11">
        <f>IF('（2）申込（女子）'!B62="","",'（2）申込（女子）'!B62)</f>
      </c>
      <c r="E45" s="11">
        <f>IF('（2）申込（女子）'!C62="","",'（2）申込（女子）'!C62)</f>
      </c>
      <c r="F45" s="11">
        <f>'（2）申込（女子）'!D62</f>
      </c>
      <c r="G45" s="11">
        <f>'（2）申込（女子）'!E62</f>
      </c>
      <c r="H45" s="11">
        <f>IF('（2）申込（女子）'!F62=0,"",'（2）申込（女子）'!F62)</f>
      </c>
      <c r="I45" s="11">
        <f>IF('（2）申込（女子）'!G62="","",'（2）申込（女子）'!G62)</f>
      </c>
      <c r="J45" s="11">
        <f>IF('（2）申込（女子）'!H62="","",'（2）申込（女子）'!H62)</f>
      </c>
      <c r="K45" s="11">
        <f>IF('（2）申込（女子）'!I62="","",'（2）申込（女子）'!I62)</f>
      </c>
      <c r="L45" s="17">
        <f>IF('（2）申込（女子）'!J62="","",'（2）申込（女子）'!J62)</f>
      </c>
      <c r="M45" s="11">
        <f>IF('（2）申込（女子）'!K62="","",'（2）申込（女子）'!K62)</f>
      </c>
      <c r="N45" s="17">
        <f>IF('（2）申込（女子）'!L62="","",'（2）申込（女子）'!L62)</f>
      </c>
      <c r="O45" s="11">
        <f>IF('（2）申込（女子）'!M62="","",'（2）申込（女子）'!M62)</f>
      </c>
      <c r="P45" s="11">
        <f>IF('（2）申込（女子）'!N62="","",'（2）申込（女子）'!N62)</f>
      </c>
      <c r="Q45" s="11">
        <f>IF('（2）申込（女子）'!O62="","",'（2）申込（女子）'!O62)</f>
      </c>
      <c r="R45" s="11">
        <f>IF('（2）申込（女子）'!P62="","",'（2）申込（女子）'!P62)</f>
      </c>
      <c r="S45" s="11">
        <f>IF('（2）申込（女子）'!Q62="","",'（2）申込（女子）'!Q62)</f>
      </c>
      <c r="T45" s="11">
        <f>IF('（2）申込（女子）'!R62="","",'（2）申込（女子）'!R62)</f>
      </c>
      <c r="U45" s="11">
        <f>IF('（2）申込（女子）'!S62="","",'（2）申込（女子）'!S62)</f>
      </c>
      <c r="V45" s="11">
        <f>IF('（2）申込（女子）'!T62="","",'（2）申込（女子）'!T62)</f>
      </c>
    </row>
    <row r="46" spans="1:22" ht="12">
      <c r="A46" s="18"/>
      <c r="B46" s="20">
        <f t="shared" si="0"/>
      </c>
      <c r="C46" s="11">
        <f>IF('（2）申込（女子）'!B63="","","女")</f>
      </c>
      <c r="D46" s="11">
        <f>IF('（2）申込（女子）'!B63="","",'（2）申込（女子）'!B63)</f>
      </c>
      <c r="E46" s="11">
        <f>IF('（2）申込（女子）'!C63="","",'（2）申込（女子）'!C63)</f>
      </c>
      <c r="F46" s="11">
        <f>'（2）申込（女子）'!D63</f>
      </c>
      <c r="G46" s="11">
        <f>'（2）申込（女子）'!E63</f>
      </c>
      <c r="H46" s="11">
        <f>IF('（2）申込（女子）'!F63=0,"",'（2）申込（女子）'!F63)</f>
      </c>
      <c r="I46" s="11">
        <f>IF('（2）申込（女子）'!G63="","",'（2）申込（女子）'!G63)</f>
      </c>
      <c r="J46" s="11">
        <f>IF('（2）申込（女子）'!H63="","",'（2）申込（女子）'!H63)</f>
      </c>
      <c r="K46" s="11">
        <f>IF('（2）申込（女子）'!I63="","",'（2）申込（女子）'!I63)</f>
      </c>
      <c r="L46" s="17">
        <f>IF('（2）申込（女子）'!J63="","",'（2）申込（女子）'!J63)</f>
      </c>
      <c r="M46" s="11">
        <f>IF('（2）申込（女子）'!K63="","",'（2）申込（女子）'!K63)</f>
      </c>
      <c r="N46" s="17">
        <f>IF('（2）申込（女子）'!L63="","",'（2）申込（女子）'!L63)</f>
      </c>
      <c r="O46" s="11">
        <f>IF('（2）申込（女子）'!M63="","",'（2）申込（女子）'!M63)</f>
      </c>
      <c r="P46" s="11">
        <f>IF('（2）申込（女子）'!N63="","",'（2）申込（女子）'!N63)</f>
      </c>
      <c r="Q46" s="11">
        <f>IF('（2）申込（女子）'!O63="","",'（2）申込（女子）'!O63)</f>
      </c>
      <c r="R46" s="11">
        <f>IF('（2）申込（女子）'!P63="","",'（2）申込（女子）'!P63)</f>
      </c>
      <c r="S46" s="11">
        <f>IF('（2）申込（女子）'!Q63="","",'（2）申込（女子）'!Q63)</f>
      </c>
      <c r="T46" s="11">
        <f>IF('（2）申込（女子）'!R63="","",'（2）申込（女子）'!R63)</f>
      </c>
      <c r="U46" s="11">
        <f>IF('（2）申込（女子）'!S63="","",'（2）申込（女子）'!S63)</f>
      </c>
      <c r="V46" s="11">
        <f>IF('（2）申込（女子）'!T63="","",'（2）申込（女子）'!T63)</f>
      </c>
    </row>
    <row r="47" spans="1:22" ht="12">
      <c r="A47" s="18"/>
      <c r="B47" s="20">
        <f t="shared" si="0"/>
      </c>
      <c r="C47" s="11">
        <f>IF('（2）申込（女子）'!B64="","","女")</f>
      </c>
      <c r="D47" s="11">
        <f>IF('（2）申込（女子）'!B64="","",'（2）申込（女子）'!B64)</f>
      </c>
      <c r="E47" s="11">
        <f>IF('（2）申込（女子）'!C64="","",'（2）申込（女子）'!C64)</f>
      </c>
      <c r="F47" s="11">
        <f>'（2）申込（女子）'!D64</f>
      </c>
      <c r="G47" s="11">
        <f>'（2）申込（女子）'!E64</f>
      </c>
      <c r="H47" s="11">
        <f>IF('（2）申込（女子）'!F64=0,"",'（2）申込（女子）'!F64)</f>
      </c>
      <c r="I47" s="11">
        <f>IF('（2）申込（女子）'!G64="","",'（2）申込（女子）'!G64)</f>
      </c>
      <c r="J47" s="11">
        <f>IF('（2）申込（女子）'!H64="","",'（2）申込（女子）'!H64)</f>
      </c>
      <c r="K47" s="11">
        <f>IF('（2）申込（女子）'!I64="","",'（2）申込（女子）'!I64)</f>
      </c>
      <c r="L47" s="17">
        <f>IF('（2）申込（女子）'!J64="","",'（2）申込（女子）'!J64)</f>
      </c>
      <c r="M47" s="11">
        <f>IF('（2）申込（女子）'!K64="","",'（2）申込（女子）'!K64)</f>
      </c>
      <c r="N47" s="17">
        <f>IF('（2）申込（女子）'!L64="","",'（2）申込（女子）'!L64)</f>
      </c>
      <c r="O47" s="11">
        <f>IF('（2）申込（女子）'!M64="","",'（2）申込（女子）'!M64)</f>
      </c>
      <c r="P47" s="11">
        <f>IF('（2）申込（女子）'!N64="","",'（2）申込（女子）'!N64)</f>
      </c>
      <c r="Q47" s="11">
        <f>IF('（2）申込（女子）'!O64="","",'（2）申込（女子）'!O64)</f>
      </c>
      <c r="R47" s="11">
        <f>IF('（2）申込（女子）'!P64="","",'（2）申込（女子）'!P64)</f>
      </c>
      <c r="S47" s="11">
        <f>IF('（2）申込（女子）'!Q64="","",'（2）申込（女子）'!Q64)</f>
      </c>
      <c r="T47" s="11">
        <f>IF('（2）申込（女子）'!R64="","",'（2）申込（女子）'!R64)</f>
      </c>
      <c r="U47" s="11">
        <f>IF('（2）申込（女子）'!S64="","",'（2）申込（女子）'!S64)</f>
      </c>
      <c r="V47" s="11">
        <f>IF('（2）申込（女子）'!T64="","",'（2）申込（女子）'!T64)</f>
      </c>
    </row>
    <row r="48" spans="1:22" ht="12">
      <c r="A48" s="18"/>
      <c r="B48" s="20">
        <f t="shared" si="0"/>
      </c>
      <c r="C48" s="11">
        <f>IF('（2）申込（女子）'!B65="","","女")</f>
      </c>
      <c r="D48" s="11">
        <f>IF('（2）申込（女子）'!B65="","",'（2）申込（女子）'!B65)</f>
      </c>
      <c r="E48" s="11">
        <f>IF('（2）申込（女子）'!C65="","",'（2）申込（女子）'!C65)</f>
      </c>
      <c r="F48" s="11">
        <f>'（2）申込（女子）'!D65</f>
      </c>
      <c r="G48" s="11">
        <f>'（2）申込（女子）'!E65</f>
      </c>
      <c r="H48" s="11">
        <f>IF('（2）申込（女子）'!F65=0,"",'（2）申込（女子）'!F65)</f>
      </c>
      <c r="I48" s="11">
        <f>IF('（2）申込（女子）'!G65="","",'（2）申込（女子）'!G65)</f>
      </c>
      <c r="J48" s="11">
        <f>IF('（2）申込（女子）'!H65="","",'（2）申込（女子）'!H65)</f>
      </c>
      <c r="K48" s="11">
        <f>IF('（2）申込（女子）'!I65="","",'（2）申込（女子）'!I65)</f>
      </c>
      <c r="L48" s="17">
        <f>IF('（2）申込（女子）'!J65="","",'（2）申込（女子）'!J65)</f>
      </c>
      <c r="M48" s="11">
        <f>IF('（2）申込（女子）'!K65="","",'（2）申込（女子）'!K65)</f>
      </c>
      <c r="N48" s="17">
        <f>IF('（2）申込（女子）'!L65="","",'（2）申込（女子）'!L65)</f>
      </c>
      <c r="O48" s="11">
        <f>IF('（2）申込（女子）'!M65="","",'（2）申込（女子）'!M65)</f>
      </c>
      <c r="P48" s="11">
        <f>IF('（2）申込（女子）'!N65="","",'（2）申込（女子）'!N65)</f>
      </c>
      <c r="Q48" s="11">
        <f>IF('（2）申込（女子）'!O65="","",'（2）申込（女子）'!O65)</f>
      </c>
      <c r="R48" s="11">
        <f>IF('（2）申込（女子）'!P65="","",'（2）申込（女子）'!P65)</f>
      </c>
      <c r="S48" s="11">
        <f>IF('（2）申込（女子）'!Q65="","",'（2）申込（女子）'!Q65)</f>
      </c>
      <c r="T48" s="11">
        <f>IF('（2）申込（女子）'!R65="","",'（2）申込（女子）'!R65)</f>
      </c>
      <c r="U48" s="11">
        <f>IF('（2）申込（女子）'!S65="","",'（2）申込（女子）'!S65)</f>
      </c>
      <c r="V48" s="11">
        <f>IF('（2）申込（女子）'!T65="","",'（2）申込（女子）'!T65)</f>
      </c>
    </row>
    <row r="49" spans="1:22" ht="12">
      <c r="A49" s="18"/>
      <c r="B49" s="20">
        <f t="shared" si="0"/>
      </c>
      <c r="C49" s="11">
        <f>IF('（2）申込（女子）'!B66="","","女")</f>
      </c>
      <c r="D49" s="11">
        <f>IF('（2）申込（女子）'!B66="","",'（2）申込（女子）'!B66)</f>
      </c>
      <c r="E49" s="11">
        <f>IF('（2）申込（女子）'!C66="","",'（2）申込（女子）'!C66)</f>
      </c>
      <c r="F49" s="11">
        <f>'（2）申込（女子）'!D66</f>
      </c>
      <c r="G49" s="11">
        <f>'（2）申込（女子）'!E66</f>
      </c>
      <c r="H49" s="11">
        <f>IF('（2）申込（女子）'!F66=0,"",'（2）申込（女子）'!F66)</f>
      </c>
      <c r="I49" s="11">
        <f>IF('（2）申込（女子）'!G66="","",'（2）申込（女子）'!G66)</f>
      </c>
      <c r="J49" s="11">
        <f>IF('（2）申込（女子）'!H66="","",'（2）申込（女子）'!H66)</f>
      </c>
      <c r="K49" s="11">
        <f>IF('（2）申込（女子）'!I66="","",'（2）申込（女子）'!I66)</f>
      </c>
      <c r="L49" s="17">
        <f>IF('（2）申込（女子）'!J66="","",'（2）申込（女子）'!J66)</f>
      </c>
      <c r="M49" s="11">
        <f>IF('（2）申込（女子）'!K66="","",'（2）申込（女子）'!K66)</f>
      </c>
      <c r="N49" s="17">
        <f>IF('（2）申込（女子）'!L66="","",'（2）申込（女子）'!L66)</f>
      </c>
      <c r="O49" s="11">
        <f>IF('（2）申込（女子）'!M66="","",'（2）申込（女子）'!M66)</f>
      </c>
      <c r="P49" s="11">
        <f>IF('（2）申込（女子）'!N66="","",'（2）申込（女子）'!N66)</f>
      </c>
      <c r="Q49" s="11">
        <f>IF('（2）申込（女子）'!O66="","",'（2）申込（女子）'!O66)</f>
      </c>
      <c r="R49" s="11">
        <f>IF('（2）申込（女子）'!P66="","",'（2）申込（女子）'!P66)</f>
      </c>
      <c r="S49" s="11">
        <f>IF('（2）申込（女子）'!Q66="","",'（2）申込（女子）'!Q66)</f>
      </c>
      <c r="T49" s="11">
        <f>IF('（2）申込（女子）'!R66="","",'（2）申込（女子）'!R66)</f>
      </c>
      <c r="U49" s="11">
        <f>IF('（2）申込（女子）'!S66="","",'（2）申込（女子）'!S66)</f>
      </c>
      <c r="V49" s="11">
        <f>IF('（2）申込（女子）'!T66="","",'（2）申込（女子）'!T66)</f>
      </c>
    </row>
    <row r="50" spans="1:22" ht="12">
      <c r="A50" s="18"/>
      <c r="B50" s="20">
        <f t="shared" si="0"/>
      </c>
      <c r="C50" s="11">
        <f>IF('（2）申込（女子）'!B67="","","女")</f>
      </c>
      <c r="D50" s="11">
        <f>IF('（2）申込（女子）'!B67="","",'（2）申込（女子）'!B67)</f>
      </c>
      <c r="E50" s="11">
        <f>IF('（2）申込（女子）'!C67="","",'（2）申込（女子）'!C67)</f>
      </c>
      <c r="F50" s="11">
        <f>'（2）申込（女子）'!D67</f>
      </c>
      <c r="G50" s="11">
        <f>'（2）申込（女子）'!E67</f>
      </c>
      <c r="H50" s="11">
        <f>IF('（2）申込（女子）'!F67=0,"",'（2）申込（女子）'!F67)</f>
      </c>
      <c r="I50" s="11">
        <f>IF('（2）申込（女子）'!G67="","",'（2）申込（女子）'!G67)</f>
      </c>
      <c r="J50" s="11">
        <f>IF('（2）申込（女子）'!H67="","",'（2）申込（女子）'!H67)</f>
      </c>
      <c r="K50" s="11">
        <f>IF('（2）申込（女子）'!I67="","",'（2）申込（女子）'!I67)</f>
      </c>
      <c r="L50" s="17">
        <f>IF('（2）申込（女子）'!J67="","",'（2）申込（女子）'!J67)</f>
      </c>
      <c r="M50" s="11">
        <f>IF('（2）申込（女子）'!K67="","",'（2）申込（女子）'!K67)</f>
      </c>
      <c r="N50" s="17">
        <f>IF('（2）申込（女子）'!L67="","",'（2）申込（女子）'!L67)</f>
      </c>
      <c r="O50" s="11">
        <f>IF('（2）申込（女子）'!M67="","",'（2）申込（女子）'!M67)</f>
      </c>
      <c r="P50" s="11">
        <f>IF('（2）申込（女子）'!N67="","",'（2）申込（女子）'!N67)</f>
      </c>
      <c r="Q50" s="11">
        <f>IF('（2）申込（女子）'!O67="","",'（2）申込（女子）'!O67)</f>
      </c>
      <c r="R50" s="11">
        <f>IF('（2）申込（女子）'!P67="","",'（2）申込（女子）'!P67)</f>
      </c>
      <c r="S50" s="11">
        <f>IF('（2）申込（女子）'!Q67="","",'（2）申込（女子）'!Q67)</f>
      </c>
      <c r="T50" s="11">
        <f>IF('（2）申込（女子）'!R67="","",'（2）申込（女子）'!R67)</f>
      </c>
      <c r="U50" s="11">
        <f>IF('（2）申込（女子）'!S67="","",'（2）申込（女子）'!S67)</f>
      </c>
      <c r="V50" s="11">
        <f>IF('（2）申込（女子）'!T67="","",'（2）申込（女子）'!T67)</f>
      </c>
    </row>
    <row r="51" spans="1:22" ht="12">
      <c r="A51" s="18"/>
      <c r="B51" s="20">
        <f t="shared" si="0"/>
      </c>
      <c r="C51" s="11">
        <f>IF('（2）申込（女子）'!B68="","","女")</f>
      </c>
      <c r="D51" s="11">
        <f>IF('（2）申込（女子）'!B68="","",'（2）申込（女子）'!B68)</f>
      </c>
      <c r="E51" s="11">
        <f>IF('（2）申込（女子）'!C68="","",'（2）申込（女子）'!C68)</f>
      </c>
      <c r="F51" s="11">
        <f>'（2）申込（女子）'!D68</f>
      </c>
      <c r="G51" s="11">
        <f>'（2）申込（女子）'!E68</f>
      </c>
      <c r="H51" s="11">
        <f>IF('（2）申込（女子）'!F68=0,"",'（2）申込（女子）'!F68)</f>
      </c>
      <c r="I51" s="11">
        <f>IF('（2）申込（女子）'!G68="","",'（2）申込（女子）'!G68)</f>
      </c>
      <c r="J51" s="11">
        <f>IF('（2）申込（女子）'!H68="","",'（2）申込（女子）'!H68)</f>
      </c>
      <c r="K51" s="11">
        <f>IF('（2）申込（女子）'!I68="","",'（2）申込（女子）'!I68)</f>
      </c>
      <c r="L51" s="17">
        <f>IF('（2）申込（女子）'!J68="","",'（2）申込（女子）'!J68)</f>
      </c>
      <c r="M51" s="11">
        <f>IF('（2）申込（女子）'!K68="","",'（2）申込（女子）'!K68)</f>
      </c>
      <c r="N51" s="17">
        <f>IF('（2）申込（女子）'!L68="","",'（2）申込（女子）'!L68)</f>
      </c>
      <c r="O51" s="11">
        <f>IF('（2）申込（女子）'!M68="","",'（2）申込（女子）'!M68)</f>
      </c>
      <c r="P51" s="11">
        <f>IF('（2）申込（女子）'!N68="","",'（2）申込（女子）'!N68)</f>
      </c>
      <c r="Q51" s="11">
        <f>IF('（2）申込（女子）'!O68="","",'（2）申込（女子）'!O68)</f>
      </c>
      <c r="R51" s="11">
        <f>IF('（2）申込（女子）'!P68="","",'（2）申込（女子）'!P68)</f>
      </c>
      <c r="S51" s="11">
        <f>IF('（2）申込（女子）'!Q68="","",'（2）申込（女子）'!Q68)</f>
      </c>
      <c r="T51" s="11">
        <f>IF('（2）申込（女子）'!R68="","",'（2）申込（女子）'!R68)</f>
      </c>
      <c r="U51" s="11">
        <f>IF('（2）申込（女子）'!S68="","",'（2）申込（女子）'!S68)</f>
      </c>
      <c r="V51" s="11">
        <f>IF('（2）申込（女子）'!T68="","",'（2）申込（女子）'!T68)</f>
      </c>
    </row>
    <row r="52" spans="1:22" ht="12">
      <c r="A52" s="18"/>
      <c r="B52" s="20">
        <f t="shared" si="0"/>
      </c>
      <c r="C52" s="11">
        <f>IF('（2）申込（女子）'!B69="","","女")</f>
      </c>
      <c r="D52" s="11">
        <f>IF('（2）申込（女子）'!B69="","",'（2）申込（女子）'!B69)</f>
      </c>
      <c r="E52" s="11">
        <f>IF('（2）申込（女子）'!C69="","",'（2）申込（女子）'!C69)</f>
      </c>
      <c r="F52" s="11">
        <f>'（2）申込（女子）'!D69</f>
      </c>
      <c r="G52" s="11">
        <f>'（2）申込（女子）'!E69</f>
      </c>
      <c r="H52" s="11">
        <f>IF('（2）申込（女子）'!F69=0,"",'（2）申込（女子）'!F69)</f>
      </c>
      <c r="I52" s="11">
        <f>IF('（2）申込（女子）'!G69="","",'（2）申込（女子）'!G69)</f>
      </c>
      <c r="J52" s="11">
        <f>IF('（2）申込（女子）'!H69="","",'（2）申込（女子）'!H69)</f>
      </c>
      <c r="K52" s="11">
        <f>IF('（2）申込（女子）'!I69="","",'（2）申込（女子）'!I69)</f>
      </c>
      <c r="L52" s="17">
        <f>IF('（2）申込（女子）'!J69="","",'（2）申込（女子）'!J69)</f>
      </c>
      <c r="M52" s="11">
        <f>IF('（2）申込（女子）'!K69="","",'（2）申込（女子）'!K69)</f>
      </c>
      <c r="N52" s="17">
        <f>IF('（2）申込（女子）'!L69="","",'（2）申込（女子）'!L69)</f>
      </c>
      <c r="O52" s="11">
        <f>IF('（2）申込（女子）'!M69="","",'（2）申込（女子）'!M69)</f>
      </c>
      <c r="P52" s="11">
        <f>IF('（2）申込（女子）'!N69="","",'（2）申込（女子）'!N69)</f>
      </c>
      <c r="Q52" s="11">
        <f>IF('（2）申込（女子）'!O69="","",'（2）申込（女子）'!O69)</f>
      </c>
      <c r="R52" s="11">
        <f>IF('（2）申込（女子）'!P69="","",'（2）申込（女子）'!P69)</f>
      </c>
      <c r="S52" s="11">
        <f>IF('（2）申込（女子）'!Q69="","",'（2）申込（女子）'!Q69)</f>
      </c>
      <c r="T52" s="11">
        <f>IF('（2）申込（女子）'!R69="","",'（2）申込（女子）'!R69)</f>
      </c>
      <c r="U52" s="11">
        <f>IF('（2）申込（女子）'!S69="","",'（2）申込（女子）'!S69)</f>
      </c>
      <c r="V52" s="11">
        <f>IF('（2）申込（女子）'!T69="","",'（2）申込（女子）'!T69)</f>
      </c>
    </row>
    <row r="53" spans="1:22" ht="12">
      <c r="A53" s="18"/>
      <c r="B53" s="20">
        <f t="shared" si="0"/>
      </c>
      <c r="C53" s="11">
        <f>IF('（2）申込（女子）'!B70="","","女")</f>
      </c>
      <c r="D53" s="11">
        <f>IF('（2）申込（女子）'!B70="","",'（2）申込（女子）'!B70)</f>
      </c>
      <c r="E53" s="11">
        <f>IF('（2）申込（女子）'!C70="","",'（2）申込（女子）'!C70)</f>
      </c>
      <c r="F53" s="11">
        <f>'（2）申込（女子）'!D70</f>
      </c>
      <c r="G53" s="11">
        <f>'（2）申込（女子）'!E70</f>
      </c>
      <c r="H53" s="11">
        <f>IF('（2）申込（女子）'!F70=0,"",'（2）申込（女子）'!F70)</f>
      </c>
      <c r="I53" s="11">
        <f>IF('（2）申込（女子）'!G70="","",'（2）申込（女子）'!G70)</f>
      </c>
      <c r="J53" s="11">
        <f>IF('（2）申込（女子）'!H70="","",'（2）申込（女子）'!H70)</f>
      </c>
      <c r="K53" s="11">
        <f>IF('（2）申込（女子）'!I70="","",'（2）申込（女子）'!I70)</f>
      </c>
      <c r="L53" s="17">
        <f>IF('（2）申込（女子）'!J70="","",'（2）申込（女子）'!J70)</f>
      </c>
      <c r="M53" s="11">
        <f>IF('（2）申込（女子）'!K70="","",'（2）申込（女子）'!K70)</f>
      </c>
      <c r="N53" s="17">
        <f>IF('（2）申込（女子）'!L70="","",'（2）申込（女子）'!L70)</f>
      </c>
      <c r="O53" s="11">
        <f>IF('（2）申込（女子）'!M70="","",'（2）申込（女子）'!M70)</f>
      </c>
      <c r="P53" s="11">
        <f>IF('（2）申込（女子）'!N70="","",'（2）申込（女子）'!N70)</f>
      </c>
      <c r="Q53" s="11">
        <f>IF('（2）申込（女子）'!O70="","",'（2）申込（女子）'!O70)</f>
      </c>
      <c r="R53" s="11">
        <f>IF('（2）申込（女子）'!P70="","",'（2）申込（女子）'!P70)</f>
      </c>
      <c r="S53" s="11">
        <f>IF('（2）申込（女子）'!Q70="","",'（2）申込（女子）'!Q70)</f>
      </c>
      <c r="T53" s="11">
        <f>IF('（2）申込（女子）'!R70="","",'（2）申込（女子）'!R70)</f>
      </c>
      <c r="U53" s="11">
        <f>IF('（2）申込（女子）'!S70="","",'（2）申込（女子）'!S70)</f>
      </c>
      <c r="V53" s="11">
        <f>IF('（2）申込（女子）'!T70="","",'（2）申込（女子）'!T70)</f>
      </c>
    </row>
    <row r="54" spans="1:22" ht="12">
      <c r="A54" s="18"/>
      <c r="B54" s="20">
        <f t="shared" si="0"/>
      </c>
      <c r="C54" s="11">
        <f>IF('（2）申込（女子）'!B71="","","女")</f>
      </c>
      <c r="D54" s="11">
        <f>IF('（2）申込（女子）'!B71="","",'（2）申込（女子）'!B71)</f>
      </c>
      <c r="E54" s="11">
        <f>IF('（2）申込（女子）'!C71="","",'（2）申込（女子）'!C71)</f>
      </c>
      <c r="F54" s="11">
        <f>'（2）申込（女子）'!D71</f>
      </c>
      <c r="G54" s="11">
        <f>'（2）申込（女子）'!E71</f>
      </c>
      <c r="H54" s="11">
        <f>IF('（2）申込（女子）'!F71=0,"",'（2）申込（女子）'!F71)</f>
      </c>
      <c r="I54" s="11">
        <f>IF('（2）申込（女子）'!G71="","",'（2）申込（女子）'!G71)</f>
      </c>
      <c r="J54" s="11">
        <f>IF('（2）申込（女子）'!H71="","",'（2）申込（女子）'!H71)</f>
      </c>
      <c r="K54" s="11">
        <f>IF('（2）申込（女子）'!I71="","",'（2）申込（女子）'!I71)</f>
      </c>
      <c r="L54" s="17">
        <f>IF('（2）申込（女子）'!J71="","",'（2）申込（女子）'!J71)</f>
      </c>
      <c r="M54" s="11">
        <f>IF('（2）申込（女子）'!K71="","",'（2）申込（女子）'!K71)</f>
      </c>
      <c r="N54" s="17">
        <f>IF('（2）申込（女子）'!L71="","",'（2）申込（女子）'!L71)</f>
      </c>
      <c r="O54" s="11">
        <f>IF('（2）申込（女子）'!M71="","",'（2）申込（女子）'!M71)</f>
      </c>
      <c r="P54" s="11">
        <f>IF('（2）申込（女子）'!N71="","",'（2）申込（女子）'!N71)</f>
      </c>
      <c r="Q54" s="11">
        <f>IF('（2）申込（女子）'!O71="","",'（2）申込（女子）'!O71)</f>
      </c>
      <c r="R54" s="11">
        <f>IF('（2）申込（女子）'!P71="","",'（2）申込（女子）'!P71)</f>
      </c>
      <c r="S54" s="11">
        <f>IF('（2）申込（女子）'!Q71="","",'（2）申込（女子）'!Q71)</f>
      </c>
      <c r="T54" s="11">
        <f>IF('（2）申込（女子）'!R71="","",'（2）申込（女子）'!R71)</f>
      </c>
      <c r="U54" s="11">
        <f>IF('（2）申込（女子）'!S71="","",'（2）申込（女子）'!S71)</f>
      </c>
      <c r="V54" s="11">
        <f>IF('（2）申込（女子）'!T71="","",'（2）申込（女子）'!T71)</f>
      </c>
    </row>
    <row r="55" spans="1:22" ht="12">
      <c r="A55" s="18"/>
      <c r="B55" s="20">
        <f t="shared" si="0"/>
      </c>
      <c r="C55" s="11">
        <f>IF('（2）申込（女子）'!B72="","","女")</f>
      </c>
      <c r="D55" s="11">
        <f>IF('（2）申込（女子）'!B72="","",'（2）申込（女子）'!B72)</f>
      </c>
      <c r="E55" s="11">
        <f>IF('（2）申込（女子）'!C72="","",'（2）申込（女子）'!C72)</f>
      </c>
      <c r="F55" s="11">
        <f>'（2）申込（女子）'!D72</f>
      </c>
      <c r="G55" s="11">
        <f>'（2）申込（女子）'!E72</f>
      </c>
      <c r="H55" s="11">
        <f>IF('（2）申込（女子）'!F72=0,"",'（2）申込（女子）'!F72)</f>
      </c>
      <c r="I55" s="11">
        <f>IF('（2）申込（女子）'!G72="","",'（2）申込（女子）'!G72)</f>
      </c>
      <c r="J55" s="11">
        <f>IF('（2）申込（女子）'!H72="","",'（2）申込（女子）'!H72)</f>
      </c>
      <c r="K55" s="11">
        <f>IF('（2）申込（女子）'!I72="","",'（2）申込（女子）'!I72)</f>
      </c>
      <c r="L55" s="17">
        <f>IF('（2）申込（女子）'!J72="","",'（2）申込（女子）'!J72)</f>
      </c>
      <c r="M55" s="11">
        <f>IF('（2）申込（女子）'!K72="","",'（2）申込（女子）'!K72)</f>
      </c>
      <c r="N55" s="17">
        <f>IF('（2）申込（女子）'!L72="","",'（2）申込（女子）'!L72)</f>
      </c>
      <c r="O55" s="11">
        <f>IF('（2）申込（女子）'!M72="","",'（2）申込（女子）'!M72)</f>
      </c>
      <c r="P55" s="11">
        <f>IF('（2）申込（女子）'!N72="","",'（2）申込（女子）'!N72)</f>
      </c>
      <c r="Q55" s="11">
        <f>IF('（2）申込（女子）'!O72="","",'（2）申込（女子）'!O72)</f>
      </c>
      <c r="R55" s="11">
        <f>IF('（2）申込（女子）'!P72="","",'（2）申込（女子）'!P72)</f>
      </c>
      <c r="S55" s="11">
        <f>IF('（2）申込（女子）'!Q72="","",'（2）申込（女子）'!Q72)</f>
      </c>
      <c r="T55" s="11">
        <f>IF('（2）申込（女子）'!R72="","",'（2）申込（女子）'!R72)</f>
      </c>
      <c r="U55" s="11">
        <f>IF('（2）申込（女子）'!S72="","",'（2）申込（女子）'!S72)</f>
      </c>
      <c r="V55" s="11">
        <f>IF('（2）申込（女子）'!T72="","",'（2）申込（女子）'!T72)</f>
      </c>
    </row>
    <row r="56" spans="1:22" ht="12">
      <c r="A56" s="18"/>
      <c r="B56" s="20">
        <f t="shared" si="0"/>
      </c>
      <c r="C56" s="11">
        <f>IF('（2）申込（女子）'!B73="","","女")</f>
      </c>
      <c r="D56" s="11">
        <f>IF('（2）申込（女子）'!B73="","",'（2）申込（女子）'!B73)</f>
      </c>
      <c r="E56" s="11">
        <f>IF('（2）申込（女子）'!C73="","",'（2）申込（女子）'!C73)</f>
      </c>
      <c r="F56" s="11">
        <f>'（2）申込（女子）'!D73</f>
      </c>
      <c r="G56" s="11">
        <f>'（2）申込（女子）'!E73</f>
      </c>
      <c r="H56" s="11">
        <f>IF('（2）申込（女子）'!F73=0,"",'（2）申込（女子）'!F73)</f>
      </c>
      <c r="I56" s="11">
        <f>IF('（2）申込（女子）'!G73="","",'（2）申込（女子）'!G73)</f>
      </c>
      <c r="J56" s="11">
        <f>IF('（2）申込（女子）'!H73="","",'（2）申込（女子）'!H73)</f>
      </c>
      <c r="K56" s="11">
        <f>IF('（2）申込（女子）'!I73="","",'（2）申込（女子）'!I73)</f>
      </c>
      <c r="L56" s="17">
        <f>IF('（2）申込（女子）'!J73="","",'（2）申込（女子）'!J73)</f>
      </c>
      <c r="M56" s="11">
        <f>IF('（2）申込（女子）'!K73="","",'（2）申込（女子）'!K73)</f>
      </c>
      <c r="N56" s="17">
        <f>IF('（2）申込（女子）'!L73="","",'（2）申込（女子）'!L73)</f>
      </c>
      <c r="O56" s="11">
        <f>IF('（2）申込（女子）'!M73="","",'（2）申込（女子）'!M73)</f>
      </c>
      <c r="P56" s="11">
        <f>IF('（2）申込（女子）'!N73="","",'（2）申込（女子）'!N73)</f>
      </c>
      <c r="Q56" s="11">
        <f>IF('（2）申込（女子）'!O73="","",'（2）申込（女子）'!O73)</f>
      </c>
      <c r="R56" s="11">
        <f>IF('（2）申込（女子）'!P73="","",'（2）申込（女子）'!P73)</f>
      </c>
      <c r="S56" s="11">
        <f>IF('（2）申込（女子）'!Q73="","",'（2）申込（女子）'!Q73)</f>
      </c>
      <c r="T56" s="11">
        <f>IF('（2）申込（女子）'!R73="","",'（2）申込（女子）'!R73)</f>
      </c>
      <c r="U56" s="11">
        <f>IF('（2）申込（女子）'!S73="","",'（2）申込（女子）'!S73)</f>
      </c>
      <c r="V56" s="11">
        <f>IF('（2）申込（女子）'!T73="","",'（2）申込（女子）'!T73)</f>
      </c>
    </row>
    <row r="57" spans="1:22" ht="12">
      <c r="A57" s="18"/>
      <c r="B57" s="20">
        <f t="shared" si="0"/>
      </c>
      <c r="C57" s="11">
        <f>IF('（2）申込（女子）'!B74="","","女")</f>
      </c>
      <c r="D57" s="11">
        <f>IF('（2）申込（女子）'!B74="","",'（2）申込（女子）'!B74)</f>
      </c>
      <c r="E57" s="11">
        <f>IF('（2）申込（女子）'!C74="","",'（2）申込（女子）'!C74)</f>
      </c>
      <c r="F57" s="11">
        <f>'（2）申込（女子）'!D74</f>
      </c>
      <c r="G57" s="11">
        <f>'（2）申込（女子）'!E74</f>
      </c>
      <c r="H57" s="11">
        <f>IF('（2）申込（女子）'!F74=0,"",'（2）申込（女子）'!F74)</f>
      </c>
      <c r="I57" s="11">
        <f>IF('（2）申込（女子）'!G74="","",'（2）申込（女子）'!G74)</f>
      </c>
      <c r="J57" s="11">
        <f>IF('（2）申込（女子）'!H74="","",'（2）申込（女子）'!H74)</f>
      </c>
      <c r="K57" s="11">
        <f>IF('（2）申込（女子）'!I74="","",'（2）申込（女子）'!I74)</f>
      </c>
      <c r="L57" s="17">
        <f>IF('（2）申込（女子）'!J74="","",'（2）申込（女子）'!J74)</f>
      </c>
      <c r="M57" s="11">
        <f>IF('（2）申込（女子）'!K74="","",'（2）申込（女子）'!K74)</f>
      </c>
      <c r="N57" s="17">
        <f>IF('（2）申込（女子）'!L74="","",'（2）申込（女子）'!L74)</f>
      </c>
      <c r="O57" s="11">
        <f>IF('（2）申込（女子）'!M74="","",'（2）申込（女子）'!M74)</f>
      </c>
      <c r="P57" s="11">
        <f>IF('（2）申込（女子）'!N74="","",'（2）申込（女子）'!N74)</f>
      </c>
      <c r="Q57" s="11">
        <f>IF('（2）申込（女子）'!O74="","",'（2）申込（女子）'!O74)</f>
      </c>
      <c r="R57" s="11">
        <f>IF('（2）申込（女子）'!P74="","",'（2）申込（女子）'!P74)</f>
      </c>
      <c r="S57" s="11">
        <f>IF('（2）申込（女子）'!Q74="","",'（2）申込（女子）'!Q74)</f>
      </c>
      <c r="T57" s="11">
        <f>IF('（2）申込（女子）'!R74="","",'（2）申込（女子）'!R74)</f>
      </c>
      <c r="U57" s="11">
        <f>IF('（2）申込（女子）'!S74="","",'（2）申込（女子）'!S74)</f>
      </c>
      <c r="V57" s="11">
        <f>IF('（2）申込（女子）'!T74="","",'（2）申込（女子）'!T74)</f>
      </c>
    </row>
    <row r="58" spans="1:22" ht="12">
      <c r="A58" s="18"/>
      <c r="B58" s="20">
        <f t="shared" si="0"/>
      </c>
      <c r="C58" s="11">
        <f>IF('（2）申込（女子）'!B75="","","女")</f>
      </c>
      <c r="D58" s="11">
        <f>IF('（2）申込（女子）'!B75="","",'（2）申込（女子）'!B75)</f>
      </c>
      <c r="E58" s="11">
        <f>IF('（2）申込（女子）'!C75="","",'（2）申込（女子）'!C75)</f>
      </c>
      <c r="F58" s="11">
        <f>'（2）申込（女子）'!D75</f>
      </c>
      <c r="G58" s="11">
        <f>'（2）申込（女子）'!E75</f>
      </c>
      <c r="H58" s="11">
        <f>IF('（2）申込（女子）'!F75=0,"",'（2）申込（女子）'!F75)</f>
      </c>
      <c r="I58" s="11">
        <f>IF('（2）申込（女子）'!G75="","",'（2）申込（女子）'!G75)</f>
      </c>
      <c r="J58" s="11">
        <f>IF('（2）申込（女子）'!H75="","",'（2）申込（女子）'!H75)</f>
      </c>
      <c r="K58" s="11">
        <f>IF('（2）申込（女子）'!I75="","",'（2）申込（女子）'!I75)</f>
      </c>
      <c r="L58" s="17">
        <f>IF('（2）申込（女子）'!J75="","",'（2）申込（女子）'!J75)</f>
      </c>
      <c r="M58" s="11">
        <f>IF('（2）申込（女子）'!K75="","",'（2）申込（女子）'!K75)</f>
      </c>
      <c r="N58" s="17">
        <f>IF('（2）申込（女子）'!L75="","",'（2）申込（女子）'!L75)</f>
      </c>
      <c r="O58" s="11">
        <f>IF('（2）申込（女子）'!M75="","",'（2）申込（女子）'!M75)</f>
      </c>
      <c r="P58" s="11">
        <f>IF('（2）申込（女子）'!N75="","",'（2）申込（女子）'!N75)</f>
      </c>
      <c r="Q58" s="11">
        <f>IF('（2）申込（女子）'!O75="","",'（2）申込（女子）'!O75)</f>
      </c>
      <c r="R58" s="11">
        <f>IF('（2）申込（女子）'!P75="","",'（2）申込（女子）'!P75)</f>
      </c>
      <c r="S58" s="11">
        <f>IF('（2）申込（女子）'!Q75="","",'（2）申込（女子）'!Q75)</f>
      </c>
      <c r="T58" s="11">
        <f>IF('（2）申込（女子）'!R75="","",'（2）申込（女子）'!R75)</f>
      </c>
      <c r="U58" s="11">
        <f>IF('（2）申込（女子）'!S75="","",'（2）申込（女子）'!S75)</f>
      </c>
      <c r="V58" s="11">
        <f>IF('（2）申込（女子）'!T75="","",'（2）申込（女子）'!T75)</f>
      </c>
    </row>
    <row r="59" spans="1:22" ht="12">
      <c r="A59" s="18"/>
      <c r="B59" s="20">
        <f t="shared" si="0"/>
      </c>
      <c r="C59" s="11">
        <f>IF('（2）申込（女子）'!B76="","","女")</f>
      </c>
      <c r="D59" s="11">
        <f>IF('（2）申込（女子）'!B76="","",'（2）申込（女子）'!B76)</f>
      </c>
      <c r="E59" s="11">
        <f>IF('（2）申込（女子）'!C76="","",'（2）申込（女子）'!C76)</f>
      </c>
      <c r="F59" s="11">
        <f>'（2）申込（女子）'!D76</f>
      </c>
      <c r="G59" s="11">
        <f>'（2）申込（女子）'!E76</f>
      </c>
      <c r="H59" s="11">
        <f>IF('（2）申込（女子）'!F76=0,"",'（2）申込（女子）'!F76)</f>
      </c>
      <c r="I59" s="11">
        <f>IF('（2）申込（女子）'!G76="","",'（2）申込（女子）'!G76)</f>
      </c>
      <c r="J59" s="11">
        <f>IF('（2）申込（女子）'!H76="","",'（2）申込（女子）'!H76)</f>
      </c>
      <c r="K59" s="11">
        <f>IF('（2）申込（女子）'!I76="","",'（2）申込（女子）'!I76)</f>
      </c>
      <c r="L59" s="17">
        <f>IF('（2）申込（女子）'!J76="","",'（2）申込（女子）'!J76)</f>
      </c>
      <c r="M59" s="11">
        <f>IF('（2）申込（女子）'!K76="","",'（2）申込（女子）'!K76)</f>
      </c>
      <c r="N59" s="17">
        <f>IF('（2）申込（女子）'!L76="","",'（2）申込（女子）'!L76)</f>
      </c>
      <c r="O59" s="11">
        <f>IF('（2）申込（女子）'!M76="","",'（2）申込（女子）'!M76)</f>
      </c>
      <c r="P59" s="11">
        <f>IF('（2）申込（女子）'!N76="","",'（2）申込（女子）'!N76)</f>
      </c>
      <c r="Q59" s="11">
        <f>IF('（2）申込（女子）'!O76="","",'（2）申込（女子）'!O76)</f>
      </c>
      <c r="R59" s="11">
        <f>IF('（2）申込（女子）'!P76="","",'（2）申込（女子）'!P76)</f>
      </c>
      <c r="S59" s="11">
        <f>IF('（2）申込（女子）'!Q76="","",'（2）申込（女子）'!Q76)</f>
      </c>
      <c r="T59" s="11">
        <f>IF('（2）申込（女子）'!R76="","",'（2）申込（女子）'!R76)</f>
      </c>
      <c r="U59" s="11">
        <f>IF('（2）申込（女子）'!S76="","",'（2）申込（女子）'!S76)</f>
      </c>
      <c r="V59" s="11">
        <f>IF('（2）申込（女子）'!T76="","",'（2）申込（女子）'!T76)</f>
      </c>
    </row>
    <row r="60" spans="1:22" ht="12">
      <c r="A60" s="18"/>
      <c r="B60" s="20">
        <f t="shared" si="0"/>
      </c>
      <c r="C60" s="11">
        <f>IF('（2）申込（女子）'!B77="","","女")</f>
      </c>
      <c r="D60" s="11">
        <f>IF('（2）申込（女子）'!B77="","",'（2）申込（女子）'!B77)</f>
      </c>
      <c r="E60" s="11">
        <f>IF('（2）申込（女子）'!C77="","",'（2）申込（女子）'!C77)</f>
      </c>
      <c r="F60" s="11">
        <f>'（2）申込（女子）'!D77</f>
      </c>
      <c r="G60" s="11">
        <f>'（2）申込（女子）'!E77</f>
      </c>
      <c r="H60" s="11">
        <f>IF('（2）申込（女子）'!F77=0,"",'（2）申込（女子）'!F77)</f>
      </c>
      <c r="I60" s="11">
        <f>IF('（2）申込（女子）'!G77="","",'（2）申込（女子）'!G77)</f>
      </c>
      <c r="J60" s="11">
        <f>IF('（2）申込（女子）'!H77="","",'（2）申込（女子）'!H77)</f>
      </c>
      <c r="K60" s="11">
        <f>IF('（2）申込（女子）'!I77="","",'（2）申込（女子）'!I77)</f>
      </c>
      <c r="L60" s="17">
        <f>IF('（2）申込（女子）'!J77="","",'（2）申込（女子）'!J77)</f>
      </c>
      <c r="M60" s="11">
        <f>IF('（2）申込（女子）'!K77="","",'（2）申込（女子）'!K77)</f>
      </c>
      <c r="N60" s="17">
        <f>IF('（2）申込（女子）'!L77="","",'（2）申込（女子）'!L77)</f>
      </c>
      <c r="O60" s="11">
        <f>IF('（2）申込（女子）'!M77="","",'（2）申込（女子）'!M77)</f>
      </c>
      <c r="P60" s="11">
        <f>IF('（2）申込（女子）'!N77="","",'（2）申込（女子）'!N77)</f>
      </c>
      <c r="Q60" s="11">
        <f>IF('（2）申込（女子）'!O77="","",'（2）申込（女子）'!O77)</f>
      </c>
      <c r="R60" s="11">
        <f>IF('（2）申込（女子）'!P77="","",'（2）申込（女子）'!P77)</f>
      </c>
      <c r="S60" s="11">
        <f>IF('（2）申込（女子）'!Q77="","",'（2）申込（女子）'!Q77)</f>
      </c>
      <c r="T60" s="11">
        <f>IF('（2）申込（女子）'!R77="","",'（2）申込（女子）'!R77)</f>
      </c>
      <c r="U60" s="11">
        <f>IF('（2）申込（女子）'!S77="","",'（2）申込（女子）'!S77)</f>
      </c>
      <c r="V60" s="11">
        <f>IF('（2）申込（女子）'!T77="","",'（2）申込（女子）'!T77)</f>
      </c>
    </row>
    <row r="61" spans="1:22" ht="12">
      <c r="A61" s="18"/>
      <c r="B61" s="20">
        <f t="shared" si="0"/>
      </c>
      <c r="C61" s="11">
        <f>IF('（2）申込（女子）'!B78="","","女")</f>
      </c>
      <c r="D61" s="11">
        <f>IF('（2）申込（女子）'!B78="","",'（2）申込（女子）'!B78)</f>
      </c>
      <c r="E61" s="11">
        <f>IF('（2）申込（女子）'!C78="","",'（2）申込（女子）'!C78)</f>
      </c>
      <c r="F61" s="11">
        <f>'（2）申込（女子）'!D78</f>
      </c>
      <c r="G61" s="11">
        <f>'（2）申込（女子）'!E78</f>
      </c>
      <c r="H61" s="11">
        <f>IF('（2）申込（女子）'!F78=0,"",'（2）申込（女子）'!F78)</f>
      </c>
      <c r="I61" s="11">
        <f>IF('（2）申込（女子）'!G78="","",'（2）申込（女子）'!G78)</f>
      </c>
      <c r="J61" s="11">
        <f>IF('（2）申込（女子）'!H78="","",'（2）申込（女子）'!H78)</f>
      </c>
      <c r="K61" s="11">
        <f>IF('（2）申込（女子）'!I78="","",'（2）申込（女子）'!I78)</f>
      </c>
      <c r="L61" s="17">
        <f>IF('（2）申込（女子）'!J78="","",'（2）申込（女子）'!J78)</f>
      </c>
      <c r="M61" s="11">
        <f>IF('（2）申込（女子）'!K78="","",'（2）申込（女子）'!K78)</f>
      </c>
      <c r="N61" s="17">
        <f>IF('（2）申込（女子）'!L78="","",'（2）申込（女子）'!L78)</f>
      </c>
      <c r="O61" s="11">
        <f>IF('（2）申込（女子）'!M78="","",'（2）申込（女子）'!M78)</f>
      </c>
      <c r="P61" s="11">
        <f>IF('（2）申込（女子）'!N78="","",'（2）申込（女子）'!N78)</f>
      </c>
      <c r="Q61" s="11">
        <f>IF('（2）申込（女子）'!O78="","",'（2）申込（女子）'!O78)</f>
      </c>
      <c r="R61" s="11">
        <f>IF('（2）申込（女子）'!P78="","",'（2）申込（女子）'!P78)</f>
      </c>
      <c r="S61" s="11">
        <f>IF('（2）申込（女子）'!Q78="","",'（2）申込（女子）'!Q78)</f>
      </c>
      <c r="T61" s="11">
        <f>IF('（2）申込（女子）'!R78="","",'（2）申込（女子）'!R78)</f>
      </c>
      <c r="U61" s="11">
        <f>IF('（2）申込（女子）'!S78="","",'（2）申込（女子）'!S78)</f>
      </c>
      <c r="V61" s="11">
        <f>IF('（2）申込（女子）'!T78="","",'（2）申込（女子）'!T78)</f>
      </c>
    </row>
    <row r="62" spans="1:22" ht="12">
      <c r="A62" s="18"/>
      <c r="B62" s="20">
        <f t="shared" si="0"/>
      </c>
      <c r="C62" s="11">
        <f>IF('（2）申込（女子）'!B79="","","女")</f>
      </c>
      <c r="D62" s="11">
        <f>IF('（2）申込（女子）'!B79="","",'（2）申込（女子）'!B79)</f>
      </c>
      <c r="E62" s="11">
        <f>IF('（2）申込（女子）'!C79="","",'（2）申込（女子）'!C79)</f>
      </c>
      <c r="F62" s="11">
        <f>'（2）申込（女子）'!D79</f>
      </c>
      <c r="G62" s="11">
        <f>'（2）申込（女子）'!E79</f>
      </c>
      <c r="H62" s="11">
        <f>IF('（2）申込（女子）'!F79=0,"",'（2）申込（女子）'!F79)</f>
      </c>
      <c r="I62" s="11">
        <f>IF('（2）申込（女子）'!G79="","",'（2）申込（女子）'!G79)</f>
      </c>
      <c r="J62" s="11">
        <f>IF('（2）申込（女子）'!H79="","",'（2）申込（女子）'!H79)</f>
      </c>
      <c r="K62" s="11">
        <f>IF('（2）申込（女子）'!I79="","",'（2）申込（女子）'!I79)</f>
      </c>
      <c r="L62" s="17">
        <f>IF('（2）申込（女子）'!J79="","",'（2）申込（女子）'!J79)</f>
      </c>
      <c r="M62" s="11">
        <f>IF('（2）申込（女子）'!K79="","",'（2）申込（女子）'!K79)</f>
      </c>
      <c r="N62" s="17">
        <f>IF('（2）申込（女子）'!L79="","",'（2）申込（女子）'!L79)</f>
      </c>
      <c r="O62" s="11">
        <f>IF('（2）申込（女子）'!M79="","",'（2）申込（女子）'!M79)</f>
      </c>
      <c r="P62" s="11">
        <f>IF('（2）申込（女子）'!N79="","",'（2）申込（女子）'!N79)</f>
      </c>
      <c r="Q62" s="11">
        <f>IF('（2）申込（女子）'!O79="","",'（2）申込（女子）'!O79)</f>
      </c>
      <c r="R62" s="11">
        <f>IF('（2）申込（女子）'!P79="","",'（2）申込（女子）'!P79)</f>
      </c>
      <c r="S62" s="11">
        <f>IF('（2）申込（女子）'!Q79="","",'（2）申込（女子）'!Q79)</f>
      </c>
      <c r="T62" s="11">
        <f>IF('（2）申込（女子）'!R79="","",'（2）申込（女子）'!R79)</f>
      </c>
      <c r="U62" s="11">
        <f>IF('（2）申込（女子）'!S79="","",'（2）申込（女子）'!S79)</f>
      </c>
      <c r="V62" s="11">
        <f>IF('（2）申込（女子）'!T79="","",'（2）申込（女子）'!T79)</f>
      </c>
    </row>
    <row r="63" spans="1:22" ht="12">
      <c r="A63" s="18"/>
      <c r="B63" s="20">
        <f t="shared" si="0"/>
      </c>
      <c r="C63" s="11">
        <f>IF('（2）申込（女子）'!B80="","","女")</f>
      </c>
      <c r="D63" s="11">
        <f>IF('（2）申込（女子）'!B80="","",'（2）申込（女子）'!B80)</f>
      </c>
      <c r="E63" s="11">
        <f>IF('（2）申込（女子）'!C80="","",'（2）申込（女子）'!C80)</f>
      </c>
      <c r="F63" s="11">
        <f>'（2）申込（女子）'!D80</f>
      </c>
      <c r="G63" s="11">
        <f>'（2）申込（女子）'!E80</f>
      </c>
      <c r="H63" s="11">
        <f>IF('（2）申込（女子）'!F80=0,"",'（2）申込（女子）'!F80)</f>
      </c>
      <c r="I63" s="11">
        <f>IF('（2）申込（女子）'!G80="","",'（2）申込（女子）'!G80)</f>
      </c>
      <c r="J63" s="11">
        <f>IF('（2）申込（女子）'!H80="","",'（2）申込（女子）'!H80)</f>
      </c>
      <c r="K63" s="11">
        <f>IF('（2）申込（女子）'!I80="","",'（2）申込（女子）'!I80)</f>
      </c>
      <c r="L63" s="17">
        <f>IF('（2）申込（女子）'!J80="","",'（2）申込（女子）'!J80)</f>
      </c>
      <c r="M63" s="11">
        <f>IF('（2）申込（女子）'!K80="","",'（2）申込（女子）'!K80)</f>
      </c>
      <c r="N63" s="17">
        <f>IF('（2）申込（女子）'!L80="","",'（2）申込（女子）'!L80)</f>
      </c>
      <c r="O63" s="11">
        <f>IF('（2）申込（女子）'!M80="","",'（2）申込（女子）'!M80)</f>
      </c>
      <c r="P63" s="11">
        <f>IF('（2）申込（女子）'!N80="","",'（2）申込（女子）'!N80)</f>
      </c>
      <c r="Q63" s="11">
        <f>IF('（2）申込（女子）'!O80="","",'（2）申込（女子）'!O80)</f>
      </c>
      <c r="R63" s="11">
        <f>IF('（2）申込（女子）'!P80="","",'（2）申込（女子）'!P80)</f>
      </c>
      <c r="S63" s="11">
        <f>IF('（2）申込（女子）'!Q80="","",'（2）申込（女子）'!Q80)</f>
      </c>
      <c r="T63" s="11">
        <f>IF('（2）申込（女子）'!R80="","",'（2）申込（女子）'!R80)</f>
      </c>
      <c r="U63" s="11">
        <f>IF('（2）申込（女子）'!S80="","",'（2）申込（女子）'!S80)</f>
      </c>
      <c r="V63" s="11">
        <f>IF('（2）申込（女子）'!T80="","",'（2）申込（女子）'!T80)</f>
      </c>
    </row>
    <row r="64" spans="1:22" ht="12">
      <c r="A64" s="18"/>
      <c r="B64" s="20">
        <f t="shared" si="0"/>
      </c>
      <c r="C64" s="11">
        <f>IF('（2）申込（女子）'!B81="","","女")</f>
      </c>
      <c r="D64" s="11">
        <f>IF('（2）申込（女子）'!B81="","",'（2）申込（女子）'!B81)</f>
      </c>
      <c r="E64" s="11">
        <f>IF('（2）申込（女子）'!C81="","",'（2）申込（女子）'!C81)</f>
      </c>
      <c r="F64" s="11">
        <f>'（2）申込（女子）'!D81</f>
      </c>
      <c r="G64" s="11">
        <f>'（2）申込（女子）'!E81</f>
      </c>
      <c r="H64" s="11">
        <f>IF('（2）申込（女子）'!F81=0,"",'（2）申込（女子）'!F81)</f>
      </c>
      <c r="I64" s="11">
        <f>IF('（2）申込（女子）'!G81="","",'（2）申込（女子）'!G81)</f>
      </c>
      <c r="J64" s="11">
        <f>IF('（2）申込（女子）'!H81="","",'（2）申込（女子）'!H81)</f>
      </c>
      <c r="K64" s="11">
        <f>IF('（2）申込（女子）'!I81="","",'（2）申込（女子）'!I81)</f>
      </c>
      <c r="L64" s="17">
        <f>IF('（2）申込（女子）'!J81="","",'（2）申込（女子）'!J81)</f>
      </c>
      <c r="M64" s="11">
        <f>IF('（2）申込（女子）'!K81="","",'（2）申込（女子）'!K81)</f>
      </c>
      <c r="N64" s="17">
        <f>IF('（2）申込（女子）'!L81="","",'（2）申込（女子）'!L81)</f>
      </c>
      <c r="O64" s="11">
        <f>IF('（2）申込（女子）'!M81="","",'（2）申込（女子）'!M81)</f>
      </c>
      <c r="P64" s="11">
        <f>IF('（2）申込（女子）'!N81="","",'（2）申込（女子）'!N81)</f>
      </c>
      <c r="Q64" s="11">
        <f>IF('（2）申込（女子）'!O81="","",'（2）申込（女子）'!O81)</f>
      </c>
      <c r="R64" s="11">
        <f>IF('（2）申込（女子）'!P81="","",'（2）申込（女子）'!P81)</f>
      </c>
      <c r="S64" s="11">
        <f>IF('（2）申込（女子）'!Q81="","",'（2）申込（女子）'!Q81)</f>
      </c>
      <c r="T64" s="11">
        <f>IF('（2）申込（女子）'!R81="","",'（2）申込（女子）'!R81)</f>
      </c>
      <c r="U64" s="11">
        <f>IF('（2）申込（女子）'!S81="","",'（2）申込（女子）'!S81)</f>
      </c>
      <c r="V64" s="11">
        <f>IF('（2）申込（女子）'!T81="","",'（2）申込（女子）'!T81)</f>
      </c>
    </row>
    <row r="65" spans="1:22" ht="12">
      <c r="A65" s="18"/>
      <c r="B65" s="20">
        <f t="shared" si="0"/>
      </c>
      <c r="C65" s="11">
        <f>IF('（2）申込（女子）'!B82="","","女")</f>
      </c>
      <c r="D65" s="11">
        <f>IF('（2）申込（女子）'!B82="","",'（2）申込（女子）'!B82)</f>
      </c>
      <c r="E65" s="11">
        <f>IF('（2）申込（女子）'!C82="","",'（2）申込（女子）'!C82)</f>
      </c>
      <c r="F65" s="11">
        <f>'（2）申込（女子）'!D82</f>
      </c>
      <c r="G65" s="11">
        <f>'（2）申込（女子）'!E82</f>
      </c>
      <c r="H65" s="11">
        <f>IF('（2）申込（女子）'!F82=0,"",'（2）申込（女子）'!F82)</f>
      </c>
      <c r="I65" s="11">
        <f>IF('（2）申込（女子）'!G82="","",'（2）申込（女子）'!G82)</f>
      </c>
      <c r="J65" s="11">
        <f>IF('（2）申込（女子）'!H82="","",'（2）申込（女子）'!H82)</f>
      </c>
      <c r="K65" s="11">
        <f>IF('（2）申込（女子）'!I82="","",'（2）申込（女子）'!I82)</f>
      </c>
      <c r="L65" s="17">
        <f>IF('（2）申込（女子）'!J82="","",'（2）申込（女子）'!J82)</f>
      </c>
      <c r="M65" s="11">
        <f>IF('（2）申込（女子）'!K82="","",'（2）申込（女子）'!K82)</f>
      </c>
      <c r="N65" s="17">
        <f>IF('（2）申込（女子）'!L82="","",'（2）申込（女子）'!L82)</f>
      </c>
      <c r="O65" s="11">
        <f>IF('（2）申込（女子）'!M82="","",'（2）申込（女子）'!M82)</f>
      </c>
      <c r="P65" s="11">
        <f>IF('（2）申込（女子）'!N82="","",'（2）申込（女子）'!N82)</f>
      </c>
      <c r="Q65" s="11">
        <f>IF('（2）申込（女子）'!O82="","",'（2）申込（女子）'!O82)</f>
      </c>
      <c r="R65" s="11">
        <f>IF('（2）申込（女子）'!P82="","",'（2）申込（女子）'!P82)</f>
      </c>
      <c r="S65" s="11">
        <f>IF('（2）申込（女子）'!Q82="","",'（2）申込（女子）'!Q82)</f>
      </c>
      <c r="T65" s="11">
        <f>IF('（2）申込（女子）'!R82="","",'（2）申込（女子）'!R82)</f>
      </c>
      <c r="U65" s="11">
        <f>IF('（2）申込（女子）'!S82="","",'（2）申込（女子）'!S82)</f>
      </c>
      <c r="V65" s="11">
        <f>IF('（2）申込（女子）'!T82="","",'（2）申込（女子）'!T82)</f>
      </c>
    </row>
    <row r="66" spans="1:22" ht="12">
      <c r="A66" s="18"/>
      <c r="B66" s="20">
        <f t="shared" si="0"/>
      </c>
      <c r="C66" s="11">
        <f>IF('（2）申込（女子）'!B83="","","女")</f>
      </c>
      <c r="D66" s="11">
        <f>IF('（2）申込（女子）'!B83="","",'（2）申込（女子）'!B83)</f>
      </c>
      <c r="E66" s="11">
        <f>IF('（2）申込（女子）'!C83="","",'（2）申込（女子）'!C83)</f>
      </c>
      <c r="F66" s="11">
        <f>'（2）申込（女子）'!D83</f>
      </c>
      <c r="G66" s="11">
        <f>'（2）申込（女子）'!E83</f>
      </c>
      <c r="H66" s="11">
        <f>IF('（2）申込（女子）'!F83=0,"",'（2）申込（女子）'!F83)</f>
      </c>
      <c r="I66" s="11">
        <f>IF('（2）申込（女子）'!G83="","",'（2）申込（女子）'!G83)</f>
      </c>
      <c r="J66" s="11">
        <f>IF('（2）申込（女子）'!H83="","",'（2）申込（女子）'!H83)</f>
      </c>
      <c r="K66" s="11">
        <f>IF('（2）申込（女子）'!I83="","",'（2）申込（女子）'!I83)</f>
      </c>
      <c r="L66" s="17">
        <f>IF('（2）申込（女子）'!J83="","",'（2）申込（女子）'!J83)</f>
      </c>
      <c r="M66" s="11">
        <f>IF('（2）申込（女子）'!K83="","",'（2）申込（女子）'!K83)</f>
      </c>
      <c r="N66" s="17">
        <f>IF('（2）申込（女子）'!L83="","",'（2）申込（女子）'!L83)</f>
      </c>
      <c r="O66" s="11">
        <f>IF('（2）申込（女子）'!M83="","",'（2）申込（女子）'!M83)</f>
      </c>
      <c r="P66" s="11">
        <f>IF('（2）申込（女子）'!N83="","",'（2）申込（女子）'!N83)</f>
      </c>
      <c r="Q66" s="11">
        <f>IF('（2）申込（女子）'!O83="","",'（2）申込（女子）'!O83)</f>
      </c>
      <c r="R66" s="11">
        <f>IF('（2）申込（女子）'!P83="","",'（2）申込（女子）'!P83)</f>
      </c>
      <c r="S66" s="11">
        <f>IF('（2）申込（女子）'!Q83="","",'（2）申込（女子）'!Q83)</f>
      </c>
      <c r="T66" s="11">
        <f>IF('（2）申込（女子）'!R83="","",'（2）申込（女子）'!R83)</f>
      </c>
      <c r="U66" s="11">
        <f>IF('（2）申込（女子）'!S83="","",'（2）申込（女子）'!S83)</f>
      </c>
      <c r="V66" s="11">
        <f>IF('（2）申込（女子）'!T83="","",'（2）申込（女子）'!T83)</f>
      </c>
    </row>
    <row r="67" spans="1:22" ht="12">
      <c r="A67" s="18"/>
      <c r="B67" s="20">
        <f aca="true" t="shared" si="1" ref="B67:B101">D67&amp;E67&amp;H67</f>
      </c>
      <c r="C67" s="11">
        <f>IF('（2）申込（女子）'!B84="","","女")</f>
      </c>
      <c r="D67" s="11">
        <f>IF('（2）申込（女子）'!B84="","",'（2）申込（女子）'!B84)</f>
      </c>
      <c r="E67" s="11">
        <f>IF('（2）申込（女子）'!C84="","",'（2）申込（女子）'!C84)</f>
      </c>
      <c r="F67" s="11">
        <f>'（2）申込（女子）'!D84</f>
      </c>
      <c r="G67" s="11">
        <f>'（2）申込（女子）'!E84</f>
      </c>
      <c r="H67" s="11">
        <f>IF('（2）申込（女子）'!F84=0,"",'（2）申込（女子）'!F84)</f>
      </c>
      <c r="I67" s="11">
        <f>IF('（2）申込（女子）'!G84="","",'（2）申込（女子）'!G84)</f>
      </c>
      <c r="J67" s="11">
        <f>IF('（2）申込（女子）'!H84="","",'（2）申込（女子）'!H84)</f>
      </c>
      <c r="K67" s="11">
        <f>IF('（2）申込（女子）'!I84="","",'（2）申込（女子）'!I84)</f>
      </c>
      <c r="L67" s="17">
        <f>IF('（2）申込（女子）'!J84="","",'（2）申込（女子）'!J84)</f>
      </c>
      <c r="M67" s="11">
        <f>IF('（2）申込（女子）'!K84="","",'（2）申込（女子）'!K84)</f>
      </c>
      <c r="N67" s="17">
        <f>IF('（2）申込（女子）'!L84="","",'（2）申込（女子）'!L84)</f>
      </c>
      <c r="O67" s="11">
        <f>IF('（2）申込（女子）'!M84="","",'（2）申込（女子）'!M84)</f>
      </c>
      <c r="P67" s="11">
        <f>IF('（2）申込（女子）'!N84="","",'（2）申込（女子）'!N84)</f>
      </c>
      <c r="Q67" s="11">
        <f>IF('（2）申込（女子）'!O84="","",'（2）申込（女子）'!O84)</f>
      </c>
      <c r="R67" s="11">
        <f>IF('（2）申込（女子）'!P84="","",'（2）申込（女子）'!P84)</f>
      </c>
      <c r="S67" s="11">
        <f>IF('（2）申込（女子）'!Q84="","",'（2）申込（女子）'!Q84)</f>
      </c>
      <c r="T67" s="11">
        <f>IF('（2）申込（女子）'!R84="","",'（2）申込（女子）'!R84)</f>
      </c>
      <c r="U67" s="11">
        <f>IF('（2）申込（女子）'!S84="","",'（2）申込（女子）'!S84)</f>
      </c>
      <c r="V67" s="11">
        <f>IF('（2）申込（女子）'!T84="","",'（2）申込（女子）'!T84)</f>
      </c>
    </row>
    <row r="68" spans="1:22" ht="12">
      <c r="A68" s="18"/>
      <c r="B68" s="20">
        <f t="shared" si="1"/>
      </c>
      <c r="C68" s="11">
        <f>IF('（2）申込（女子）'!B85="","","女")</f>
      </c>
      <c r="D68" s="11">
        <f>IF('（2）申込（女子）'!B85="","",'（2）申込（女子）'!B85)</f>
      </c>
      <c r="E68" s="11">
        <f>IF('（2）申込（女子）'!C85="","",'（2）申込（女子）'!C85)</f>
      </c>
      <c r="F68" s="11">
        <f>'（2）申込（女子）'!D85</f>
      </c>
      <c r="G68" s="11">
        <f>'（2）申込（女子）'!E85</f>
      </c>
      <c r="H68" s="11">
        <f>IF('（2）申込（女子）'!F85=0,"",'（2）申込（女子）'!F85)</f>
      </c>
      <c r="I68" s="11">
        <f>IF('（2）申込（女子）'!G85="","",'（2）申込（女子）'!G85)</f>
      </c>
      <c r="J68" s="11">
        <f>IF('（2）申込（女子）'!H85="","",'（2）申込（女子）'!H85)</f>
      </c>
      <c r="K68" s="11">
        <f>IF('（2）申込（女子）'!I85="","",'（2）申込（女子）'!I85)</f>
      </c>
      <c r="L68" s="17">
        <f>IF('（2）申込（女子）'!J85="","",'（2）申込（女子）'!J85)</f>
      </c>
      <c r="M68" s="11">
        <f>IF('（2）申込（女子）'!K85="","",'（2）申込（女子）'!K85)</f>
      </c>
      <c r="N68" s="17">
        <f>IF('（2）申込（女子）'!L85="","",'（2）申込（女子）'!L85)</f>
      </c>
      <c r="O68" s="11">
        <f>IF('（2）申込（女子）'!M85="","",'（2）申込（女子）'!M85)</f>
      </c>
      <c r="P68" s="11">
        <f>IF('（2）申込（女子）'!N85="","",'（2）申込（女子）'!N85)</f>
      </c>
      <c r="Q68" s="11">
        <f>IF('（2）申込（女子）'!O85="","",'（2）申込（女子）'!O85)</f>
      </c>
      <c r="R68" s="11">
        <f>IF('（2）申込（女子）'!P85="","",'（2）申込（女子）'!P85)</f>
      </c>
      <c r="S68" s="11">
        <f>IF('（2）申込（女子）'!Q85="","",'（2）申込（女子）'!Q85)</f>
      </c>
      <c r="T68" s="11">
        <f>IF('（2）申込（女子）'!R85="","",'（2）申込（女子）'!R85)</f>
      </c>
      <c r="U68" s="11">
        <f>IF('（2）申込（女子）'!S85="","",'（2）申込（女子）'!S85)</f>
      </c>
      <c r="V68" s="11">
        <f>IF('（2）申込（女子）'!T85="","",'（2）申込（女子）'!T85)</f>
      </c>
    </row>
    <row r="69" spans="1:22" ht="12">
      <c r="A69" s="18"/>
      <c r="B69" s="20">
        <f t="shared" si="1"/>
      </c>
      <c r="C69" s="11">
        <f>IF('（2）申込（女子）'!B86="","","女")</f>
      </c>
      <c r="D69" s="11">
        <f>IF('（2）申込（女子）'!B86="","",'（2）申込（女子）'!B86)</f>
      </c>
      <c r="E69" s="11">
        <f>IF('（2）申込（女子）'!C86="","",'（2）申込（女子）'!C86)</f>
      </c>
      <c r="F69" s="11">
        <f>'（2）申込（女子）'!D86</f>
      </c>
      <c r="G69" s="11">
        <f>'（2）申込（女子）'!E86</f>
      </c>
      <c r="H69" s="11">
        <f>IF('（2）申込（女子）'!F86=0,"",'（2）申込（女子）'!F86)</f>
      </c>
      <c r="I69" s="11">
        <f>IF('（2）申込（女子）'!G86="","",'（2）申込（女子）'!G86)</f>
      </c>
      <c r="J69" s="11">
        <f>IF('（2）申込（女子）'!H86="","",'（2）申込（女子）'!H86)</f>
      </c>
      <c r="K69" s="11">
        <f>IF('（2）申込（女子）'!I86="","",'（2）申込（女子）'!I86)</f>
      </c>
      <c r="L69" s="17">
        <f>IF('（2）申込（女子）'!J86="","",'（2）申込（女子）'!J86)</f>
      </c>
      <c r="M69" s="11">
        <f>IF('（2）申込（女子）'!K86="","",'（2）申込（女子）'!K86)</f>
      </c>
      <c r="N69" s="17">
        <f>IF('（2）申込（女子）'!L86="","",'（2）申込（女子）'!L86)</f>
      </c>
      <c r="O69" s="11">
        <f>IF('（2）申込（女子）'!M86="","",'（2）申込（女子）'!M86)</f>
      </c>
      <c r="P69" s="11">
        <f>IF('（2）申込（女子）'!N86="","",'（2）申込（女子）'!N86)</f>
      </c>
      <c r="Q69" s="11">
        <f>IF('（2）申込（女子）'!O86="","",'（2）申込（女子）'!O86)</f>
      </c>
      <c r="R69" s="11">
        <f>IF('（2）申込（女子）'!P86="","",'（2）申込（女子）'!P86)</f>
      </c>
      <c r="S69" s="11">
        <f>IF('（2）申込（女子）'!Q86="","",'（2）申込（女子）'!Q86)</f>
      </c>
      <c r="T69" s="11">
        <f>IF('（2）申込（女子）'!R86="","",'（2）申込（女子）'!R86)</f>
      </c>
      <c r="U69" s="11">
        <f>IF('（2）申込（女子）'!S86="","",'（2）申込（女子）'!S86)</f>
      </c>
      <c r="V69" s="11">
        <f>IF('（2）申込（女子）'!T86="","",'（2）申込（女子）'!T86)</f>
      </c>
    </row>
    <row r="70" spans="1:22" ht="12">
      <c r="A70" s="18"/>
      <c r="B70" s="20">
        <f t="shared" si="1"/>
      </c>
      <c r="C70" s="11">
        <f>IF('（2）申込（女子）'!B87="","","女")</f>
      </c>
      <c r="D70" s="11">
        <f>IF('（2）申込（女子）'!B87="","",'（2）申込（女子）'!B87)</f>
      </c>
      <c r="E70" s="11">
        <f>IF('（2）申込（女子）'!C87="","",'（2）申込（女子）'!C87)</f>
      </c>
      <c r="F70" s="11">
        <f>'（2）申込（女子）'!D87</f>
      </c>
      <c r="G70" s="11">
        <f>'（2）申込（女子）'!E87</f>
      </c>
      <c r="H70" s="11">
        <f>IF('（2）申込（女子）'!F87=0,"",'（2）申込（女子）'!F87)</f>
      </c>
      <c r="I70" s="11">
        <f>IF('（2）申込（女子）'!G87="","",'（2）申込（女子）'!G87)</f>
      </c>
      <c r="J70" s="11">
        <f>IF('（2）申込（女子）'!H87="","",'（2）申込（女子）'!H87)</f>
      </c>
      <c r="K70" s="11">
        <f>IF('（2）申込（女子）'!I87="","",'（2）申込（女子）'!I87)</f>
      </c>
      <c r="L70" s="17">
        <f>IF('（2）申込（女子）'!J87="","",'（2）申込（女子）'!J87)</f>
      </c>
      <c r="M70" s="11">
        <f>IF('（2）申込（女子）'!K87="","",'（2）申込（女子）'!K87)</f>
      </c>
      <c r="N70" s="17">
        <f>IF('（2）申込（女子）'!L87="","",'（2）申込（女子）'!L87)</f>
      </c>
      <c r="O70" s="11">
        <f>IF('（2）申込（女子）'!M87="","",'（2）申込（女子）'!M87)</f>
      </c>
      <c r="P70" s="11">
        <f>IF('（2）申込（女子）'!N87="","",'（2）申込（女子）'!N87)</f>
      </c>
      <c r="Q70" s="11">
        <f>IF('（2）申込（女子）'!O87="","",'（2）申込（女子）'!O87)</f>
      </c>
      <c r="R70" s="11">
        <f>IF('（2）申込（女子）'!P87="","",'（2）申込（女子）'!P87)</f>
      </c>
      <c r="S70" s="11">
        <f>IF('（2）申込（女子）'!Q87="","",'（2）申込（女子）'!Q87)</f>
      </c>
      <c r="T70" s="11">
        <f>IF('（2）申込（女子）'!R87="","",'（2）申込（女子）'!R87)</f>
      </c>
      <c r="U70" s="11">
        <f>IF('（2）申込（女子）'!S87="","",'（2）申込（女子）'!S87)</f>
      </c>
      <c r="V70" s="11">
        <f>IF('（2）申込（女子）'!T87="","",'（2）申込（女子）'!T87)</f>
      </c>
    </row>
    <row r="71" spans="1:22" ht="12">
      <c r="A71" s="18"/>
      <c r="B71" s="20">
        <f t="shared" si="1"/>
      </c>
      <c r="C71" s="11">
        <f>IF('（2）申込（女子）'!B88="","","女")</f>
      </c>
      <c r="D71" s="11">
        <f>IF('（2）申込（女子）'!B88="","",'（2）申込（女子）'!B88)</f>
      </c>
      <c r="E71" s="11">
        <f>IF('（2）申込（女子）'!C88="","",'（2）申込（女子）'!C88)</f>
      </c>
      <c r="F71" s="11">
        <f>'（2）申込（女子）'!D88</f>
      </c>
      <c r="G71" s="11">
        <f>'（2）申込（女子）'!E88</f>
      </c>
      <c r="H71" s="11">
        <f>IF('（2）申込（女子）'!F88=0,"",'（2）申込（女子）'!F88)</f>
      </c>
      <c r="I71" s="11">
        <f>IF('（2）申込（女子）'!G88="","",'（2）申込（女子）'!G88)</f>
      </c>
      <c r="J71" s="11">
        <f>IF('（2）申込（女子）'!H88="","",'（2）申込（女子）'!H88)</f>
      </c>
      <c r="K71" s="11">
        <f>IF('（2）申込（女子）'!I88="","",'（2）申込（女子）'!I88)</f>
      </c>
      <c r="L71" s="17">
        <f>IF('（2）申込（女子）'!J88="","",'（2）申込（女子）'!J88)</f>
      </c>
      <c r="M71" s="11">
        <f>IF('（2）申込（女子）'!K88="","",'（2）申込（女子）'!K88)</f>
      </c>
      <c r="N71" s="17">
        <f>IF('（2）申込（女子）'!L88="","",'（2）申込（女子）'!L88)</f>
      </c>
      <c r="O71" s="11">
        <f>IF('（2）申込（女子）'!M88="","",'（2）申込（女子）'!M88)</f>
      </c>
      <c r="P71" s="11">
        <f>IF('（2）申込（女子）'!N88="","",'（2）申込（女子）'!N88)</f>
      </c>
      <c r="Q71" s="11">
        <f>IF('（2）申込（女子）'!O88="","",'（2）申込（女子）'!O88)</f>
      </c>
      <c r="R71" s="11">
        <f>IF('（2）申込（女子）'!P88="","",'（2）申込（女子）'!P88)</f>
      </c>
      <c r="S71" s="11">
        <f>IF('（2）申込（女子）'!Q88="","",'（2）申込（女子）'!Q88)</f>
      </c>
      <c r="T71" s="11">
        <f>IF('（2）申込（女子）'!R88="","",'（2）申込（女子）'!R88)</f>
      </c>
      <c r="U71" s="11">
        <f>IF('（2）申込（女子）'!S88="","",'（2）申込（女子）'!S88)</f>
      </c>
      <c r="V71" s="11">
        <f>IF('（2）申込（女子）'!T88="","",'（2）申込（女子）'!T88)</f>
      </c>
    </row>
    <row r="72" spans="1:22" ht="12">
      <c r="A72" s="18"/>
      <c r="B72" s="20">
        <f t="shared" si="1"/>
      </c>
      <c r="C72" s="11">
        <f>IF('（2）申込（女子）'!B89="","","女")</f>
      </c>
      <c r="D72" s="11">
        <f>IF('（2）申込（女子）'!B89="","",'（2）申込（女子）'!B89)</f>
      </c>
      <c r="E72" s="11">
        <f>IF('（2）申込（女子）'!C89="","",'（2）申込（女子）'!C89)</f>
      </c>
      <c r="F72" s="11">
        <f>'（2）申込（女子）'!D89</f>
      </c>
      <c r="G72" s="11">
        <f>'（2）申込（女子）'!E89</f>
      </c>
      <c r="H72" s="11">
        <f>IF('（2）申込（女子）'!F89=0,"",'（2）申込（女子）'!F89)</f>
      </c>
      <c r="I72" s="11">
        <f>IF('（2）申込（女子）'!G89="","",'（2）申込（女子）'!G89)</f>
      </c>
      <c r="J72" s="11">
        <f>IF('（2）申込（女子）'!H89="","",'（2）申込（女子）'!H89)</f>
      </c>
      <c r="K72" s="11">
        <f>IF('（2）申込（女子）'!I89="","",'（2）申込（女子）'!I89)</f>
      </c>
      <c r="L72" s="17">
        <f>IF('（2）申込（女子）'!J89="","",'（2）申込（女子）'!J89)</f>
      </c>
      <c r="M72" s="11">
        <f>IF('（2）申込（女子）'!K89="","",'（2）申込（女子）'!K89)</f>
      </c>
      <c r="N72" s="17">
        <f>IF('（2）申込（女子）'!L89="","",'（2）申込（女子）'!L89)</f>
      </c>
      <c r="O72" s="11">
        <f>IF('（2）申込（女子）'!M89="","",'（2）申込（女子）'!M89)</f>
      </c>
      <c r="P72" s="11">
        <f>IF('（2）申込（女子）'!N89="","",'（2）申込（女子）'!N89)</f>
      </c>
      <c r="Q72" s="11">
        <f>IF('（2）申込（女子）'!O89="","",'（2）申込（女子）'!O89)</f>
      </c>
      <c r="R72" s="11">
        <f>IF('（2）申込（女子）'!P89="","",'（2）申込（女子）'!P89)</f>
      </c>
      <c r="S72" s="11">
        <f>IF('（2）申込（女子）'!Q89="","",'（2）申込（女子）'!Q89)</f>
      </c>
      <c r="T72" s="11">
        <f>IF('（2）申込（女子）'!R89="","",'（2）申込（女子）'!R89)</f>
      </c>
      <c r="U72" s="11">
        <f>IF('（2）申込（女子）'!S89="","",'（2）申込（女子）'!S89)</f>
      </c>
      <c r="V72" s="11">
        <f>IF('（2）申込（女子）'!T89="","",'（2）申込（女子）'!T89)</f>
      </c>
    </row>
    <row r="73" spans="1:22" ht="12">
      <c r="A73" s="18"/>
      <c r="B73" s="20">
        <f t="shared" si="1"/>
      </c>
      <c r="C73" s="11">
        <f>IF('（2）申込（女子）'!B90="","","女")</f>
      </c>
      <c r="D73" s="11">
        <f>IF('（2）申込（女子）'!B90="","",'（2）申込（女子）'!B90)</f>
      </c>
      <c r="E73" s="11">
        <f>IF('（2）申込（女子）'!C90="","",'（2）申込（女子）'!C90)</f>
      </c>
      <c r="F73" s="11">
        <f>'（2）申込（女子）'!D90</f>
      </c>
      <c r="G73" s="11">
        <f>'（2）申込（女子）'!E90</f>
      </c>
      <c r="H73" s="11">
        <f>IF('（2）申込（女子）'!F90=0,"",'（2）申込（女子）'!F90)</f>
      </c>
      <c r="I73" s="11">
        <f>IF('（2）申込（女子）'!G90="","",'（2）申込（女子）'!G90)</f>
      </c>
      <c r="J73" s="11">
        <f>IF('（2）申込（女子）'!H90="","",'（2）申込（女子）'!H90)</f>
      </c>
      <c r="K73" s="11">
        <f>IF('（2）申込（女子）'!I90="","",'（2）申込（女子）'!I90)</f>
      </c>
      <c r="L73" s="17">
        <f>IF('（2）申込（女子）'!J90="","",'（2）申込（女子）'!J90)</f>
      </c>
      <c r="M73" s="11">
        <f>IF('（2）申込（女子）'!K90="","",'（2）申込（女子）'!K90)</f>
      </c>
      <c r="N73" s="17">
        <f>IF('（2）申込（女子）'!L90="","",'（2）申込（女子）'!L90)</f>
      </c>
      <c r="O73" s="11">
        <f>IF('（2）申込（女子）'!M90="","",'（2）申込（女子）'!M90)</f>
      </c>
      <c r="P73" s="11">
        <f>IF('（2）申込（女子）'!N90="","",'（2）申込（女子）'!N90)</f>
      </c>
      <c r="Q73" s="11">
        <f>IF('（2）申込（女子）'!O90="","",'（2）申込（女子）'!O90)</f>
      </c>
      <c r="R73" s="11">
        <f>IF('（2）申込（女子）'!P90="","",'（2）申込（女子）'!P90)</f>
      </c>
      <c r="S73" s="11">
        <f>IF('（2）申込（女子）'!Q90="","",'（2）申込（女子）'!Q90)</f>
      </c>
      <c r="T73" s="11">
        <f>IF('（2）申込（女子）'!R90="","",'（2）申込（女子）'!R90)</f>
      </c>
      <c r="U73" s="11">
        <f>IF('（2）申込（女子）'!S90="","",'（2）申込（女子）'!S90)</f>
      </c>
      <c r="V73" s="11">
        <f>IF('（2）申込（女子）'!T90="","",'（2）申込（女子）'!T90)</f>
      </c>
    </row>
    <row r="74" spans="1:22" ht="12">
      <c r="A74" s="18"/>
      <c r="B74" s="20">
        <f t="shared" si="1"/>
      </c>
      <c r="C74" s="11">
        <f>IF('（2）申込（女子）'!B91="","","女")</f>
      </c>
      <c r="D74" s="11">
        <f>IF('（2）申込（女子）'!B91="","",'（2）申込（女子）'!B91)</f>
      </c>
      <c r="E74" s="11">
        <f>IF('（2）申込（女子）'!C91="","",'（2）申込（女子）'!C91)</f>
      </c>
      <c r="F74" s="11">
        <f>'（2）申込（女子）'!D91</f>
      </c>
      <c r="G74" s="11">
        <f>'（2）申込（女子）'!E91</f>
      </c>
      <c r="H74" s="11">
        <f>IF('（2）申込（女子）'!F91=0,"",'（2）申込（女子）'!F91)</f>
      </c>
      <c r="I74" s="11">
        <f>IF('（2）申込（女子）'!G91="","",'（2）申込（女子）'!G91)</f>
      </c>
      <c r="J74" s="11">
        <f>IF('（2）申込（女子）'!H91="","",'（2）申込（女子）'!H91)</f>
      </c>
      <c r="K74" s="11">
        <f>IF('（2）申込（女子）'!I91="","",'（2）申込（女子）'!I91)</f>
      </c>
      <c r="L74" s="17">
        <f>IF('（2）申込（女子）'!J91="","",'（2）申込（女子）'!J91)</f>
      </c>
      <c r="M74" s="11">
        <f>IF('（2）申込（女子）'!K91="","",'（2）申込（女子）'!K91)</f>
      </c>
      <c r="N74" s="17">
        <f>IF('（2）申込（女子）'!L91="","",'（2）申込（女子）'!L91)</f>
      </c>
      <c r="O74" s="11">
        <f>IF('（2）申込（女子）'!M91="","",'（2）申込（女子）'!M91)</f>
      </c>
      <c r="P74" s="11">
        <f>IF('（2）申込（女子）'!N91="","",'（2）申込（女子）'!N91)</f>
      </c>
      <c r="Q74" s="11">
        <f>IF('（2）申込（女子）'!O91="","",'（2）申込（女子）'!O91)</f>
      </c>
      <c r="R74" s="11">
        <f>IF('（2）申込（女子）'!P91="","",'（2）申込（女子）'!P91)</f>
      </c>
      <c r="S74" s="11">
        <f>IF('（2）申込（女子）'!Q91="","",'（2）申込（女子）'!Q91)</f>
      </c>
      <c r="T74" s="11">
        <f>IF('（2）申込（女子）'!R91="","",'（2）申込（女子）'!R91)</f>
      </c>
      <c r="U74" s="11">
        <f>IF('（2）申込（女子）'!S91="","",'（2）申込（女子）'!S91)</f>
      </c>
      <c r="V74" s="11">
        <f>IF('（2）申込（女子）'!T91="","",'（2）申込（女子）'!T91)</f>
      </c>
    </row>
    <row r="75" spans="1:22" ht="12">
      <c r="A75" s="18"/>
      <c r="B75" s="20">
        <f t="shared" si="1"/>
      </c>
      <c r="C75" s="11">
        <f>IF('（2）申込（女子）'!B92="","","女")</f>
      </c>
      <c r="D75" s="11">
        <f>IF('（2）申込（女子）'!B92="","",'（2）申込（女子）'!B92)</f>
      </c>
      <c r="E75" s="11">
        <f>IF('（2）申込（女子）'!C92="","",'（2）申込（女子）'!C92)</f>
      </c>
      <c r="F75" s="11">
        <f>'（2）申込（女子）'!D92</f>
      </c>
      <c r="G75" s="11">
        <f>'（2）申込（女子）'!E92</f>
      </c>
      <c r="H75" s="11">
        <f>IF('（2）申込（女子）'!F92=0,"",'（2）申込（女子）'!F92)</f>
      </c>
      <c r="I75" s="11">
        <f>IF('（2）申込（女子）'!G92="","",'（2）申込（女子）'!G92)</f>
      </c>
      <c r="J75" s="11">
        <f>IF('（2）申込（女子）'!H92="","",'（2）申込（女子）'!H92)</f>
      </c>
      <c r="K75" s="11">
        <f>IF('（2）申込（女子）'!I92="","",'（2）申込（女子）'!I92)</f>
      </c>
      <c r="L75" s="17">
        <f>IF('（2）申込（女子）'!J92="","",'（2）申込（女子）'!J92)</f>
      </c>
      <c r="M75" s="11">
        <f>IF('（2）申込（女子）'!K92="","",'（2）申込（女子）'!K92)</f>
      </c>
      <c r="N75" s="17">
        <f>IF('（2）申込（女子）'!L92="","",'（2）申込（女子）'!L92)</f>
      </c>
      <c r="O75" s="11">
        <f>IF('（2）申込（女子）'!M92="","",'（2）申込（女子）'!M92)</f>
      </c>
      <c r="P75" s="11">
        <f>IF('（2）申込（女子）'!N92="","",'（2）申込（女子）'!N92)</f>
      </c>
      <c r="Q75" s="11">
        <f>IF('（2）申込（女子）'!O92="","",'（2）申込（女子）'!O92)</f>
      </c>
      <c r="R75" s="11">
        <f>IF('（2）申込（女子）'!P92="","",'（2）申込（女子）'!P92)</f>
      </c>
      <c r="S75" s="11">
        <f>IF('（2）申込（女子）'!Q92="","",'（2）申込（女子）'!Q92)</f>
      </c>
      <c r="T75" s="11">
        <f>IF('（2）申込（女子）'!R92="","",'（2）申込（女子）'!R92)</f>
      </c>
      <c r="U75" s="11">
        <f>IF('（2）申込（女子）'!S92="","",'（2）申込（女子）'!S92)</f>
      </c>
      <c r="V75" s="11">
        <f>IF('（2）申込（女子）'!T92="","",'（2）申込（女子）'!T92)</f>
      </c>
    </row>
    <row r="76" spans="1:22" ht="12">
      <c r="A76" s="18"/>
      <c r="B76" s="20">
        <f t="shared" si="1"/>
      </c>
      <c r="C76" s="11">
        <f>IF('（2）申込（女子）'!B93="","","女")</f>
      </c>
      <c r="D76" s="11">
        <f>IF('（2）申込（女子）'!B93="","",'（2）申込（女子）'!B93)</f>
      </c>
      <c r="E76" s="11">
        <f>IF('（2）申込（女子）'!C93="","",'（2）申込（女子）'!C93)</f>
      </c>
      <c r="F76" s="11">
        <f>'（2）申込（女子）'!D93</f>
      </c>
      <c r="G76" s="11">
        <f>'（2）申込（女子）'!E93</f>
      </c>
      <c r="H76" s="11">
        <f>IF('（2）申込（女子）'!F93=0,"",'（2）申込（女子）'!F93)</f>
      </c>
      <c r="I76" s="11">
        <f>IF('（2）申込（女子）'!G93="","",'（2）申込（女子）'!G93)</f>
      </c>
      <c r="J76" s="11">
        <f>IF('（2）申込（女子）'!H93="","",'（2）申込（女子）'!H93)</f>
      </c>
      <c r="K76" s="11">
        <f>IF('（2）申込（女子）'!I93="","",'（2）申込（女子）'!I93)</f>
      </c>
      <c r="L76" s="17">
        <f>IF('（2）申込（女子）'!J93="","",'（2）申込（女子）'!J93)</f>
      </c>
      <c r="M76" s="11">
        <f>IF('（2）申込（女子）'!K93="","",'（2）申込（女子）'!K93)</f>
      </c>
      <c r="N76" s="17">
        <f>IF('（2）申込（女子）'!L93="","",'（2）申込（女子）'!L93)</f>
      </c>
      <c r="O76" s="11">
        <f>IF('（2）申込（女子）'!M93="","",'（2）申込（女子）'!M93)</f>
      </c>
      <c r="P76" s="11">
        <f>IF('（2）申込（女子）'!N93="","",'（2）申込（女子）'!N93)</f>
      </c>
      <c r="Q76" s="11">
        <f>IF('（2）申込（女子）'!O93="","",'（2）申込（女子）'!O93)</f>
      </c>
      <c r="R76" s="11">
        <f>IF('（2）申込（女子）'!P93="","",'（2）申込（女子）'!P93)</f>
      </c>
      <c r="S76" s="11">
        <f>IF('（2）申込（女子）'!Q93="","",'（2）申込（女子）'!Q93)</f>
      </c>
      <c r="T76" s="11">
        <f>IF('（2）申込（女子）'!R93="","",'（2）申込（女子）'!R93)</f>
      </c>
      <c r="U76" s="11">
        <f>IF('（2）申込（女子）'!S93="","",'（2）申込（女子）'!S93)</f>
      </c>
      <c r="V76" s="11">
        <f>IF('（2）申込（女子）'!T93="","",'（2）申込（女子）'!T93)</f>
      </c>
    </row>
    <row r="77" spans="1:22" ht="12">
      <c r="A77" s="18"/>
      <c r="B77" s="20">
        <f t="shared" si="1"/>
      </c>
      <c r="C77" s="11">
        <f>IF('（2）申込（女子）'!B94="","","女")</f>
      </c>
      <c r="D77" s="11">
        <f>IF('（2）申込（女子）'!B94="","",'（2）申込（女子）'!B94)</f>
      </c>
      <c r="E77" s="11">
        <f>IF('（2）申込（女子）'!C94="","",'（2）申込（女子）'!C94)</f>
      </c>
      <c r="F77" s="11">
        <f>'（2）申込（女子）'!D94</f>
      </c>
      <c r="G77" s="11">
        <f>'（2）申込（女子）'!E94</f>
      </c>
      <c r="H77" s="11">
        <f>IF('（2）申込（女子）'!F94=0,"",'（2）申込（女子）'!F94)</f>
      </c>
      <c r="I77" s="11">
        <f>IF('（2）申込（女子）'!G94="","",'（2）申込（女子）'!G94)</f>
      </c>
      <c r="J77" s="11">
        <f>IF('（2）申込（女子）'!H94="","",'（2）申込（女子）'!H94)</f>
      </c>
      <c r="K77" s="11">
        <f>IF('（2）申込（女子）'!I94="","",'（2）申込（女子）'!I94)</f>
      </c>
      <c r="L77" s="17">
        <f>IF('（2）申込（女子）'!J94="","",'（2）申込（女子）'!J94)</f>
      </c>
      <c r="M77" s="11">
        <f>IF('（2）申込（女子）'!K94="","",'（2）申込（女子）'!K94)</f>
      </c>
      <c r="N77" s="17">
        <f>IF('（2）申込（女子）'!L94="","",'（2）申込（女子）'!L94)</f>
      </c>
      <c r="O77" s="11">
        <f>IF('（2）申込（女子）'!M94="","",'（2）申込（女子）'!M94)</f>
      </c>
      <c r="P77" s="11">
        <f>IF('（2）申込（女子）'!N94="","",'（2）申込（女子）'!N94)</f>
      </c>
      <c r="Q77" s="11">
        <f>IF('（2）申込（女子）'!O94="","",'（2）申込（女子）'!O94)</f>
      </c>
      <c r="R77" s="11">
        <f>IF('（2）申込（女子）'!P94="","",'（2）申込（女子）'!P94)</f>
      </c>
      <c r="S77" s="11">
        <f>IF('（2）申込（女子）'!Q94="","",'（2）申込（女子）'!Q94)</f>
      </c>
      <c r="T77" s="11">
        <f>IF('（2）申込（女子）'!R94="","",'（2）申込（女子）'!R94)</f>
      </c>
      <c r="U77" s="11">
        <f>IF('（2）申込（女子）'!S94="","",'（2）申込（女子）'!S94)</f>
      </c>
      <c r="V77" s="11">
        <f>IF('（2）申込（女子）'!T94="","",'（2）申込（女子）'!T94)</f>
      </c>
    </row>
    <row r="78" spans="1:22" ht="12">
      <c r="A78" s="18"/>
      <c r="B78" s="20">
        <f t="shared" si="1"/>
      </c>
      <c r="C78" s="11">
        <f>IF('（2）申込（女子）'!B95="","","女")</f>
      </c>
      <c r="D78" s="11">
        <f>IF('（2）申込（女子）'!B95="","",'（2）申込（女子）'!B95)</f>
      </c>
      <c r="E78" s="11">
        <f>IF('（2）申込（女子）'!C95="","",'（2）申込（女子）'!C95)</f>
      </c>
      <c r="F78" s="11">
        <f>'（2）申込（女子）'!D95</f>
      </c>
      <c r="G78" s="11">
        <f>'（2）申込（女子）'!E95</f>
      </c>
      <c r="H78" s="11">
        <f>IF('（2）申込（女子）'!F95=0,"",'（2）申込（女子）'!F95)</f>
      </c>
      <c r="I78" s="11">
        <f>IF('（2）申込（女子）'!G95="","",'（2）申込（女子）'!G95)</f>
      </c>
      <c r="J78" s="11">
        <f>IF('（2）申込（女子）'!H95="","",'（2）申込（女子）'!H95)</f>
      </c>
      <c r="K78" s="11">
        <f>IF('（2）申込（女子）'!I95="","",'（2）申込（女子）'!I95)</f>
      </c>
      <c r="L78" s="17">
        <f>IF('（2）申込（女子）'!J95="","",'（2）申込（女子）'!J95)</f>
      </c>
      <c r="M78" s="11">
        <f>IF('（2）申込（女子）'!K95="","",'（2）申込（女子）'!K95)</f>
      </c>
      <c r="N78" s="17">
        <f>IF('（2）申込（女子）'!L95="","",'（2）申込（女子）'!L95)</f>
      </c>
      <c r="O78" s="11">
        <f>IF('（2）申込（女子）'!M95="","",'（2）申込（女子）'!M95)</f>
      </c>
      <c r="P78" s="11">
        <f>IF('（2）申込（女子）'!N95="","",'（2）申込（女子）'!N95)</f>
      </c>
      <c r="Q78" s="11">
        <f>IF('（2）申込（女子）'!O95="","",'（2）申込（女子）'!O95)</f>
      </c>
      <c r="R78" s="11">
        <f>IF('（2）申込（女子）'!P95="","",'（2）申込（女子）'!P95)</f>
      </c>
      <c r="S78" s="11">
        <f>IF('（2）申込（女子）'!Q95="","",'（2）申込（女子）'!Q95)</f>
      </c>
      <c r="T78" s="11">
        <f>IF('（2）申込（女子）'!R95="","",'（2）申込（女子）'!R95)</f>
      </c>
      <c r="U78" s="11">
        <f>IF('（2）申込（女子）'!S95="","",'（2）申込（女子）'!S95)</f>
      </c>
      <c r="V78" s="11">
        <f>IF('（2）申込（女子）'!T95="","",'（2）申込（女子）'!T95)</f>
      </c>
    </row>
    <row r="79" spans="1:22" ht="12">
      <c r="A79" s="18"/>
      <c r="B79" s="20">
        <f t="shared" si="1"/>
      </c>
      <c r="C79" s="11">
        <f>IF('（2）申込（女子）'!B96="","","女")</f>
      </c>
      <c r="D79" s="11">
        <f>IF('（2）申込（女子）'!B96="","",'（2）申込（女子）'!B96)</f>
      </c>
      <c r="E79" s="11">
        <f>IF('（2）申込（女子）'!C96="","",'（2）申込（女子）'!C96)</f>
      </c>
      <c r="F79" s="11">
        <f>'（2）申込（女子）'!D96</f>
      </c>
      <c r="G79" s="11">
        <f>'（2）申込（女子）'!E96</f>
      </c>
      <c r="H79" s="11">
        <f>IF('（2）申込（女子）'!F96=0,"",'（2）申込（女子）'!F96)</f>
      </c>
      <c r="I79" s="11">
        <f>IF('（2）申込（女子）'!G96="","",'（2）申込（女子）'!G96)</f>
      </c>
      <c r="J79" s="11">
        <f>IF('（2）申込（女子）'!H96="","",'（2）申込（女子）'!H96)</f>
      </c>
      <c r="K79" s="11">
        <f>IF('（2）申込（女子）'!I96="","",'（2）申込（女子）'!I96)</f>
      </c>
      <c r="L79" s="17">
        <f>IF('（2）申込（女子）'!J96="","",'（2）申込（女子）'!J96)</f>
      </c>
      <c r="M79" s="11">
        <f>IF('（2）申込（女子）'!K96="","",'（2）申込（女子）'!K96)</f>
      </c>
      <c r="N79" s="17">
        <f>IF('（2）申込（女子）'!L96="","",'（2）申込（女子）'!L96)</f>
      </c>
      <c r="O79" s="11">
        <f>IF('（2）申込（女子）'!M96="","",'（2）申込（女子）'!M96)</f>
      </c>
      <c r="P79" s="11">
        <f>IF('（2）申込（女子）'!N96="","",'（2）申込（女子）'!N96)</f>
      </c>
      <c r="Q79" s="11">
        <f>IF('（2）申込（女子）'!O96="","",'（2）申込（女子）'!O96)</f>
      </c>
      <c r="R79" s="11">
        <f>IF('（2）申込（女子）'!P96="","",'（2）申込（女子）'!P96)</f>
      </c>
      <c r="S79" s="11">
        <f>IF('（2）申込（女子）'!Q96="","",'（2）申込（女子）'!Q96)</f>
      </c>
      <c r="T79" s="11">
        <f>IF('（2）申込（女子）'!R96="","",'（2）申込（女子）'!R96)</f>
      </c>
      <c r="U79" s="11">
        <f>IF('（2）申込（女子）'!S96="","",'（2）申込（女子）'!S96)</f>
      </c>
      <c r="V79" s="11">
        <f>IF('（2）申込（女子）'!T96="","",'（2）申込（女子）'!T96)</f>
      </c>
    </row>
    <row r="80" spans="1:22" ht="12">
      <c r="A80" s="18"/>
      <c r="B80" s="20">
        <f t="shared" si="1"/>
      </c>
      <c r="C80" s="11">
        <f>IF('（2）申込（女子）'!B97="","","女")</f>
      </c>
      <c r="D80" s="11">
        <f>IF('（2）申込（女子）'!B97="","",'（2）申込（女子）'!B97)</f>
      </c>
      <c r="E80" s="11">
        <f>IF('（2）申込（女子）'!C97="","",'（2）申込（女子）'!C97)</f>
      </c>
      <c r="F80" s="11">
        <f>'（2）申込（女子）'!D97</f>
      </c>
      <c r="G80" s="11">
        <f>'（2）申込（女子）'!E97</f>
      </c>
      <c r="H80" s="11">
        <f>IF('（2）申込（女子）'!F97=0,"",'（2）申込（女子）'!F97)</f>
      </c>
      <c r="I80" s="11">
        <f>IF('（2）申込（女子）'!G97="","",'（2）申込（女子）'!G97)</f>
      </c>
      <c r="J80" s="11">
        <f>IF('（2）申込（女子）'!H97="","",'（2）申込（女子）'!H97)</f>
      </c>
      <c r="K80" s="11">
        <f>IF('（2）申込（女子）'!I97="","",'（2）申込（女子）'!I97)</f>
      </c>
      <c r="L80" s="17">
        <f>IF('（2）申込（女子）'!J97="","",'（2）申込（女子）'!J97)</f>
      </c>
      <c r="M80" s="11">
        <f>IF('（2）申込（女子）'!K97="","",'（2）申込（女子）'!K97)</f>
      </c>
      <c r="N80" s="17">
        <f>IF('（2）申込（女子）'!L97="","",'（2）申込（女子）'!L97)</f>
      </c>
      <c r="O80" s="11">
        <f>IF('（2）申込（女子）'!M97="","",'（2）申込（女子）'!M97)</f>
      </c>
      <c r="P80" s="11">
        <f>IF('（2）申込（女子）'!N97="","",'（2）申込（女子）'!N97)</f>
      </c>
      <c r="Q80" s="11">
        <f>IF('（2）申込（女子）'!O97="","",'（2）申込（女子）'!O97)</f>
      </c>
      <c r="R80" s="11">
        <f>IF('（2）申込（女子）'!P97="","",'（2）申込（女子）'!P97)</f>
      </c>
      <c r="S80" s="11">
        <f>IF('（2）申込（女子）'!Q97="","",'（2）申込（女子）'!Q97)</f>
      </c>
      <c r="T80" s="11">
        <f>IF('（2）申込（女子）'!R97="","",'（2）申込（女子）'!R97)</f>
      </c>
      <c r="U80" s="11">
        <f>IF('（2）申込（女子）'!S97="","",'（2）申込（女子）'!S97)</f>
      </c>
      <c r="V80" s="11">
        <f>IF('（2）申込（女子）'!T97="","",'（2）申込（女子）'!T97)</f>
      </c>
    </row>
    <row r="81" spans="1:22" ht="12">
      <c r="A81" s="18"/>
      <c r="B81" s="20">
        <f t="shared" si="1"/>
      </c>
      <c r="C81" s="11">
        <f>IF('（2）申込（女子）'!B98="","","女")</f>
      </c>
      <c r="D81" s="11">
        <f>IF('（2）申込（女子）'!B98="","",'（2）申込（女子）'!B98)</f>
      </c>
      <c r="E81" s="11">
        <f>IF('（2）申込（女子）'!C98="","",'（2）申込（女子）'!C98)</f>
      </c>
      <c r="F81" s="11">
        <f>'（2）申込（女子）'!D98</f>
      </c>
      <c r="G81" s="11">
        <f>'（2）申込（女子）'!E98</f>
      </c>
      <c r="H81" s="11">
        <f>IF('（2）申込（女子）'!F98=0,"",'（2）申込（女子）'!F98)</f>
      </c>
      <c r="I81" s="11">
        <f>IF('（2）申込（女子）'!G98="","",'（2）申込（女子）'!G98)</f>
      </c>
      <c r="J81" s="11">
        <f>IF('（2）申込（女子）'!H98="","",'（2）申込（女子）'!H98)</f>
      </c>
      <c r="K81" s="11">
        <f>IF('（2）申込（女子）'!I98="","",'（2）申込（女子）'!I98)</f>
      </c>
      <c r="L81" s="17">
        <f>IF('（2）申込（女子）'!J98="","",'（2）申込（女子）'!J98)</f>
      </c>
      <c r="M81" s="11">
        <f>IF('（2）申込（女子）'!K98="","",'（2）申込（女子）'!K98)</f>
      </c>
      <c r="N81" s="17">
        <f>IF('（2）申込（女子）'!L98="","",'（2）申込（女子）'!L98)</f>
      </c>
      <c r="O81" s="11">
        <f>IF('（2）申込（女子）'!M98="","",'（2）申込（女子）'!M98)</f>
      </c>
      <c r="P81" s="11">
        <f>IF('（2）申込（女子）'!N98="","",'（2）申込（女子）'!N98)</f>
      </c>
      <c r="Q81" s="11">
        <f>IF('（2）申込（女子）'!O98="","",'（2）申込（女子）'!O98)</f>
      </c>
      <c r="R81" s="11">
        <f>IF('（2）申込（女子）'!P98="","",'（2）申込（女子）'!P98)</f>
      </c>
      <c r="S81" s="11">
        <f>IF('（2）申込（女子）'!Q98="","",'（2）申込（女子）'!Q98)</f>
      </c>
      <c r="T81" s="11">
        <f>IF('（2）申込（女子）'!R98="","",'（2）申込（女子）'!R98)</f>
      </c>
      <c r="U81" s="11">
        <f>IF('（2）申込（女子）'!S98="","",'（2）申込（女子）'!S98)</f>
      </c>
      <c r="V81" s="11">
        <f>IF('（2）申込（女子）'!T98="","",'（2）申込（女子）'!T98)</f>
      </c>
    </row>
    <row r="82" spans="1:22" ht="12">
      <c r="A82" s="18"/>
      <c r="B82" s="20">
        <f t="shared" si="1"/>
      </c>
      <c r="C82" s="11">
        <f>IF('（2）申込（女子）'!B99="","","女")</f>
      </c>
      <c r="D82" s="11">
        <f>IF('（2）申込（女子）'!B99="","",'（2）申込（女子）'!B99)</f>
      </c>
      <c r="E82" s="11">
        <f>IF('（2）申込（女子）'!C99="","",'（2）申込（女子）'!C99)</f>
      </c>
      <c r="F82" s="11">
        <f>'（2）申込（女子）'!D99</f>
      </c>
      <c r="G82" s="11">
        <f>'（2）申込（女子）'!E99</f>
      </c>
      <c r="H82" s="11">
        <f>IF('（2）申込（女子）'!F99=0,"",'（2）申込（女子）'!F99)</f>
      </c>
      <c r="I82" s="11">
        <f>IF('（2）申込（女子）'!G99="","",'（2）申込（女子）'!G99)</f>
      </c>
      <c r="J82" s="11">
        <f>IF('（2）申込（女子）'!H99="","",'（2）申込（女子）'!H99)</f>
      </c>
      <c r="K82" s="11">
        <f>IF('（2）申込（女子）'!I99="","",'（2）申込（女子）'!I99)</f>
      </c>
      <c r="L82" s="17">
        <f>IF('（2）申込（女子）'!J99="","",'（2）申込（女子）'!J99)</f>
      </c>
      <c r="M82" s="11">
        <f>IF('（2）申込（女子）'!K99="","",'（2）申込（女子）'!K99)</f>
      </c>
      <c r="N82" s="17">
        <f>IF('（2）申込（女子）'!L99="","",'（2）申込（女子）'!L99)</f>
      </c>
      <c r="O82" s="11">
        <f>IF('（2）申込（女子）'!M99="","",'（2）申込（女子）'!M99)</f>
      </c>
      <c r="P82" s="11">
        <f>IF('（2）申込（女子）'!N99="","",'（2）申込（女子）'!N99)</f>
      </c>
      <c r="Q82" s="11">
        <f>IF('（2）申込（女子）'!O99="","",'（2）申込（女子）'!O99)</f>
      </c>
      <c r="R82" s="11">
        <f>IF('（2）申込（女子）'!P99="","",'（2）申込（女子）'!P99)</f>
      </c>
      <c r="S82" s="11">
        <f>IF('（2）申込（女子）'!Q99="","",'（2）申込（女子）'!Q99)</f>
      </c>
      <c r="T82" s="11">
        <f>IF('（2）申込（女子）'!R99="","",'（2）申込（女子）'!R99)</f>
      </c>
      <c r="U82" s="11">
        <f>IF('（2）申込（女子）'!S99="","",'（2）申込（女子）'!S99)</f>
      </c>
      <c r="V82" s="11">
        <f>IF('（2）申込（女子）'!T99="","",'（2）申込（女子）'!T99)</f>
      </c>
    </row>
    <row r="83" spans="1:22" ht="12">
      <c r="A83" s="18"/>
      <c r="B83" s="20">
        <f t="shared" si="1"/>
      </c>
      <c r="C83" s="11">
        <f>IF('（2）申込（女子）'!B100="","","女")</f>
      </c>
      <c r="D83" s="11">
        <f>IF('（2）申込（女子）'!B100="","",'（2）申込（女子）'!B100)</f>
      </c>
      <c r="E83" s="11">
        <f>IF('（2）申込（女子）'!C100="","",'（2）申込（女子）'!C100)</f>
      </c>
      <c r="F83" s="11">
        <f>'（2）申込（女子）'!D100</f>
      </c>
      <c r="G83" s="11">
        <f>'（2）申込（女子）'!E100</f>
      </c>
      <c r="H83" s="11">
        <f>IF('（2）申込（女子）'!F100=0,"",'（2）申込（女子）'!F100)</f>
      </c>
      <c r="I83" s="11">
        <f>IF('（2）申込（女子）'!G100="","",'（2）申込（女子）'!G100)</f>
      </c>
      <c r="J83" s="11">
        <f>IF('（2）申込（女子）'!H100="","",'（2）申込（女子）'!H100)</f>
      </c>
      <c r="K83" s="11">
        <f>IF('（2）申込（女子）'!I100="","",'（2）申込（女子）'!I100)</f>
      </c>
      <c r="L83" s="17">
        <f>IF('（2）申込（女子）'!J100="","",'（2）申込（女子）'!J100)</f>
      </c>
      <c r="M83" s="11">
        <f>IF('（2）申込（女子）'!K100="","",'（2）申込（女子）'!K100)</f>
      </c>
      <c r="N83" s="17">
        <f>IF('（2）申込（女子）'!L100="","",'（2）申込（女子）'!L100)</f>
      </c>
      <c r="O83" s="11">
        <f>IF('（2）申込（女子）'!M100="","",'（2）申込（女子）'!M100)</f>
      </c>
      <c r="P83" s="11">
        <f>IF('（2）申込（女子）'!N100="","",'（2）申込（女子）'!N100)</f>
      </c>
      <c r="Q83" s="11">
        <f>IF('（2）申込（女子）'!O100="","",'（2）申込（女子）'!O100)</f>
      </c>
      <c r="R83" s="11">
        <f>IF('（2）申込（女子）'!P100="","",'（2）申込（女子）'!P100)</f>
      </c>
      <c r="S83" s="11">
        <f>IF('（2）申込（女子）'!Q100="","",'（2）申込（女子）'!Q100)</f>
      </c>
      <c r="T83" s="11">
        <f>IF('（2）申込（女子）'!R100="","",'（2）申込（女子）'!R100)</f>
      </c>
      <c r="U83" s="11">
        <f>IF('（2）申込（女子）'!S100="","",'（2）申込（女子）'!S100)</f>
      </c>
      <c r="V83" s="11">
        <f>IF('（2）申込（女子）'!T100="","",'（2）申込（女子）'!T100)</f>
      </c>
    </row>
    <row r="84" spans="1:22" ht="12">
      <c r="A84" s="18"/>
      <c r="B84" s="20">
        <f t="shared" si="1"/>
      </c>
      <c r="C84" s="11">
        <f>IF('（2）申込（女子）'!B101="","","女")</f>
      </c>
      <c r="D84" s="11">
        <f>IF('（2）申込（女子）'!B101="","",'（2）申込（女子）'!B101)</f>
      </c>
      <c r="E84" s="11">
        <f>IF('（2）申込（女子）'!C101="","",'（2）申込（女子）'!C101)</f>
      </c>
      <c r="F84" s="11">
        <f>'（2）申込（女子）'!D101</f>
      </c>
      <c r="G84" s="11">
        <f>'（2）申込（女子）'!E101</f>
      </c>
      <c r="H84" s="11">
        <f>IF('（2）申込（女子）'!F101=0,"",'（2）申込（女子）'!F101)</f>
      </c>
      <c r="I84" s="11">
        <f>IF('（2）申込（女子）'!G101="","",'（2）申込（女子）'!G101)</f>
      </c>
      <c r="J84" s="11">
        <f>IF('（2）申込（女子）'!H101="","",'（2）申込（女子）'!H101)</f>
      </c>
      <c r="K84" s="11">
        <f>IF('（2）申込（女子）'!I101="","",'（2）申込（女子）'!I101)</f>
      </c>
      <c r="L84" s="17">
        <f>IF('（2）申込（女子）'!J101="","",'（2）申込（女子）'!J101)</f>
      </c>
      <c r="M84" s="11">
        <f>IF('（2）申込（女子）'!K101="","",'（2）申込（女子）'!K101)</f>
      </c>
      <c r="N84" s="17">
        <f>IF('（2）申込（女子）'!L101="","",'（2）申込（女子）'!L101)</f>
      </c>
      <c r="O84" s="11">
        <f>IF('（2）申込（女子）'!M101="","",'（2）申込（女子）'!M101)</f>
      </c>
      <c r="P84" s="11">
        <f>IF('（2）申込（女子）'!N101="","",'（2）申込（女子）'!N101)</f>
      </c>
      <c r="Q84" s="11">
        <f>IF('（2）申込（女子）'!O101="","",'（2）申込（女子）'!O101)</f>
      </c>
      <c r="R84" s="11">
        <f>IF('（2）申込（女子）'!P101="","",'（2）申込（女子）'!P101)</f>
      </c>
      <c r="S84" s="11">
        <f>IF('（2）申込（女子）'!Q101="","",'（2）申込（女子）'!Q101)</f>
      </c>
      <c r="T84" s="11">
        <f>IF('（2）申込（女子）'!R101="","",'（2）申込（女子）'!R101)</f>
      </c>
      <c r="U84" s="11">
        <f>IF('（2）申込（女子）'!S101="","",'（2）申込（女子）'!S101)</f>
      </c>
      <c r="V84" s="11">
        <f>IF('（2）申込（女子）'!T101="","",'（2）申込（女子）'!T101)</f>
      </c>
    </row>
    <row r="85" spans="1:22" ht="12">
      <c r="A85" s="18"/>
      <c r="B85" s="20">
        <f t="shared" si="1"/>
      </c>
      <c r="C85" s="11">
        <f>IF('（2）申込（女子）'!B102="","","女")</f>
      </c>
      <c r="D85" s="11">
        <f>IF('（2）申込（女子）'!B102="","",'（2）申込（女子）'!B102)</f>
      </c>
      <c r="E85" s="11">
        <f>IF('（2）申込（女子）'!C102="","",'（2）申込（女子）'!C102)</f>
      </c>
      <c r="F85" s="11">
        <f>'（2）申込（女子）'!D102</f>
      </c>
      <c r="G85" s="11">
        <f>'（2）申込（女子）'!E102</f>
      </c>
      <c r="H85" s="11">
        <f>IF('（2）申込（女子）'!F102=0,"",'（2）申込（女子）'!F102)</f>
      </c>
      <c r="I85" s="11">
        <f>IF('（2）申込（女子）'!G102="","",'（2）申込（女子）'!G102)</f>
      </c>
      <c r="J85" s="11">
        <f>IF('（2）申込（女子）'!H102="","",'（2）申込（女子）'!H102)</f>
      </c>
      <c r="K85" s="11">
        <f>IF('（2）申込（女子）'!I102="","",'（2）申込（女子）'!I102)</f>
      </c>
      <c r="L85" s="17">
        <f>IF('（2）申込（女子）'!J102="","",'（2）申込（女子）'!J102)</f>
      </c>
      <c r="M85" s="11">
        <f>IF('（2）申込（女子）'!K102="","",'（2）申込（女子）'!K102)</f>
      </c>
      <c r="N85" s="17">
        <f>IF('（2）申込（女子）'!L102="","",'（2）申込（女子）'!L102)</f>
      </c>
      <c r="O85" s="11">
        <f>IF('（2）申込（女子）'!M102="","",'（2）申込（女子）'!M102)</f>
      </c>
      <c r="P85" s="11">
        <f>IF('（2）申込（女子）'!N102="","",'（2）申込（女子）'!N102)</f>
      </c>
      <c r="Q85" s="11">
        <f>IF('（2）申込（女子）'!O102="","",'（2）申込（女子）'!O102)</f>
      </c>
      <c r="R85" s="11">
        <f>IF('（2）申込（女子）'!P102="","",'（2）申込（女子）'!P102)</f>
      </c>
      <c r="S85" s="11">
        <f>IF('（2）申込（女子）'!Q102="","",'（2）申込（女子）'!Q102)</f>
      </c>
      <c r="T85" s="11">
        <f>IF('（2）申込（女子）'!R102="","",'（2）申込（女子）'!R102)</f>
      </c>
      <c r="U85" s="11">
        <f>IF('（2）申込（女子）'!S102="","",'（2）申込（女子）'!S102)</f>
      </c>
      <c r="V85" s="11">
        <f>IF('（2）申込（女子）'!T102="","",'（2）申込（女子）'!T102)</f>
      </c>
    </row>
    <row r="86" spans="1:22" ht="12">
      <c r="A86" s="18"/>
      <c r="B86" s="20">
        <f t="shared" si="1"/>
      </c>
      <c r="C86" s="11">
        <f>IF('（2）申込（女子）'!B103="","","女")</f>
      </c>
      <c r="D86" s="11">
        <f>IF('（2）申込（女子）'!B103="","",'（2）申込（女子）'!B103)</f>
      </c>
      <c r="E86" s="11">
        <f>IF('（2）申込（女子）'!C103="","",'（2）申込（女子）'!C103)</f>
      </c>
      <c r="F86" s="11">
        <f>'（2）申込（女子）'!D103</f>
      </c>
      <c r="G86" s="11">
        <f>'（2）申込（女子）'!E103</f>
      </c>
      <c r="H86" s="11">
        <f>IF('（2）申込（女子）'!F103=0,"",'（2）申込（女子）'!F103)</f>
      </c>
      <c r="I86" s="11">
        <f>IF('（2）申込（女子）'!G103="","",'（2）申込（女子）'!G103)</f>
      </c>
      <c r="J86" s="11">
        <f>IF('（2）申込（女子）'!H103="","",'（2）申込（女子）'!H103)</f>
      </c>
      <c r="K86" s="11">
        <f>IF('（2）申込（女子）'!I103="","",'（2）申込（女子）'!I103)</f>
      </c>
      <c r="L86" s="17">
        <f>IF('（2）申込（女子）'!J103="","",'（2）申込（女子）'!J103)</f>
      </c>
      <c r="M86" s="11">
        <f>IF('（2）申込（女子）'!K103="","",'（2）申込（女子）'!K103)</f>
      </c>
      <c r="N86" s="17">
        <f>IF('（2）申込（女子）'!L103="","",'（2）申込（女子）'!L103)</f>
      </c>
      <c r="O86" s="11">
        <f>IF('（2）申込（女子）'!M103="","",'（2）申込（女子）'!M103)</f>
      </c>
      <c r="P86" s="11">
        <f>IF('（2）申込（女子）'!N103="","",'（2）申込（女子）'!N103)</f>
      </c>
      <c r="Q86" s="11">
        <f>IF('（2）申込（女子）'!O103="","",'（2）申込（女子）'!O103)</f>
      </c>
      <c r="R86" s="11">
        <f>IF('（2）申込（女子）'!P103="","",'（2）申込（女子）'!P103)</f>
      </c>
      <c r="S86" s="11">
        <f>IF('（2）申込（女子）'!Q103="","",'（2）申込（女子）'!Q103)</f>
      </c>
      <c r="T86" s="11">
        <f>IF('（2）申込（女子）'!R103="","",'（2）申込（女子）'!R103)</f>
      </c>
      <c r="U86" s="11">
        <f>IF('（2）申込（女子）'!S103="","",'（2）申込（女子）'!S103)</f>
      </c>
      <c r="V86" s="11">
        <f>IF('（2）申込（女子）'!T103="","",'（2）申込（女子）'!T103)</f>
      </c>
    </row>
    <row r="87" spans="1:22" ht="12">
      <c r="A87" s="18"/>
      <c r="B87" s="20">
        <f t="shared" si="1"/>
      </c>
      <c r="C87" s="11">
        <f>IF('（2）申込（女子）'!B104="","","女")</f>
      </c>
      <c r="D87" s="11">
        <f>IF('（2）申込（女子）'!B104="","",'（2）申込（女子）'!B104)</f>
      </c>
      <c r="E87" s="11">
        <f>IF('（2）申込（女子）'!C104="","",'（2）申込（女子）'!C104)</f>
      </c>
      <c r="F87" s="11">
        <f>'（2）申込（女子）'!D104</f>
      </c>
      <c r="G87" s="11">
        <f>'（2）申込（女子）'!E104</f>
      </c>
      <c r="H87" s="11">
        <f>IF('（2）申込（女子）'!F104=0,"",'（2）申込（女子）'!F104)</f>
      </c>
      <c r="I87" s="11">
        <f>IF('（2）申込（女子）'!G104="","",'（2）申込（女子）'!G104)</f>
      </c>
      <c r="J87" s="11">
        <f>IF('（2）申込（女子）'!H104="","",'（2）申込（女子）'!H104)</f>
      </c>
      <c r="K87" s="11">
        <f>IF('（2）申込（女子）'!I104="","",'（2）申込（女子）'!I104)</f>
      </c>
      <c r="L87" s="17">
        <f>IF('（2）申込（女子）'!J104="","",'（2）申込（女子）'!J104)</f>
      </c>
      <c r="M87" s="11">
        <f>IF('（2）申込（女子）'!K104="","",'（2）申込（女子）'!K104)</f>
      </c>
      <c r="N87" s="17">
        <f>IF('（2）申込（女子）'!L104="","",'（2）申込（女子）'!L104)</f>
      </c>
      <c r="O87" s="11">
        <f>IF('（2）申込（女子）'!M104="","",'（2）申込（女子）'!M104)</f>
      </c>
      <c r="P87" s="11">
        <f>IF('（2）申込（女子）'!N104="","",'（2）申込（女子）'!N104)</f>
      </c>
      <c r="Q87" s="11">
        <f>IF('（2）申込（女子）'!O104="","",'（2）申込（女子）'!O104)</f>
      </c>
      <c r="R87" s="11">
        <f>IF('（2）申込（女子）'!P104="","",'（2）申込（女子）'!P104)</f>
      </c>
      <c r="S87" s="11">
        <f>IF('（2）申込（女子）'!Q104="","",'（2）申込（女子）'!Q104)</f>
      </c>
      <c r="T87" s="11">
        <f>IF('（2）申込（女子）'!R104="","",'（2）申込（女子）'!R104)</f>
      </c>
      <c r="U87" s="11">
        <f>IF('（2）申込（女子）'!S104="","",'（2）申込（女子）'!S104)</f>
      </c>
      <c r="V87" s="11">
        <f>IF('（2）申込（女子）'!T104="","",'（2）申込（女子）'!T104)</f>
      </c>
    </row>
    <row r="88" spans="1:22" ht="12">
      <c r="A88" s="18"/>
      <c r="B88" s="20">
        <f t="shared" si="1"/>
      </c>
      <c r="C88" s="11">
        <f>IF('（2）申込（女子）'!B105="","","女")</f>
      </c>
      <c r="D88" s="11">
        <f>IF('（2）申込（女子）'!B105="","",'（2）申込（女子）'!B105)</f>
      </c>
      <c r="E88" s="11">
        <f>IF('（2）申込（女子）'!C105="","",'（2）申込（女子）'!C105)</f>
      </c>
      <c r="F88" s="11">
        <f>'（2）申込（女子）'!D105</f>
      </c>
      <c r="G88" s="11">
        <f>'（2）申込（女子）'!E105</f>
      </c>
      <c r="H88" s="11">
        <f>IF('（2）申込（女子）'!F105=0,"",'（2）申込（女子）'!F105)</f>
      </c>
      <c r="I88" s="11">
        <f>IF('（2）申込（女子）'!G105="","",'（2）申込（女子）'!G105)</f>
      </c>
      <c r="J88" s="11">
        <f>IF('（2）申込（女子）'!H105="","",'（2）申込（女子）'!H105)</f>
      </c>
      <c r="K88" s="11">
        <f>IF('（2）申込（女子）'!I105="","",'（2）申込（女子）'!I105)</f>
      </c>
      <c r="L88" s="17">
        <f>IF('（2）申込（女子）'!J105="","",'（2）申込（女子）'!J105)</f>
      </c>
      <c r="M88" s="11">
        <f>IF('（2）申込（女子）'!K105="","",'（2）申込（女子）'!K105)</f>
      </c>
      <c r="N88" s="17">
        <f>IF('（2）申込（女子）'!L105="","",'（2）申込（女子）'!L105)</f>
      </c>
      <c r="O88" s="11">
        <f>IF('（2）申込（女子）'!M105="","",'（2）申込（女子）'!M105)</f>
      </c>
      <c r="P88" s="11">
        <f>IF('（2）申込（女子）'!N105="","",'（2）申込（女子）'!N105)</f>
      </c>
      <c r="Q88" s="11">
        <f>IF('（2）申込（女子）'!O105="","",'（2）申込（女子）'!O105)</f>
      </c>
      <c r="R88" s="11">
        <f>IF('（2）申込（女子）'!P105="","",'（2）申込（女子）'!P105)</f>
      </c>
      <c r="S88" s="11">
        <f>IF('（2）申込（女子）'!Q105="","",'（2）申込（女子）'!Q105)</f>
      </c>
      <c r="T88" s="11">
        <f>IF('（2）申込（女子）'!R105="","",'（2）申込（女子）'!R105)</f>
      </c>
      <c r="U88" s="11">
        <f>IF('（2）申込（女子）'!S105="","",'（2）申込（女子）'!S105)</f>
      </c>
      <c r="V88" s="11">
        <f>IF('（2）申込（女子）'!T105="","",'（2）申込（女子）'!T105)</f>
      </c>
    </row>
    <row r="89" spans="1:22" ht="12">
      <c r="A89" s="18"/>
      <c r="B89" s="20">
        <f t="shared" si="1"/>
      </c>
      <c r="C89" s="11">
        <f>IF('（2）申込（女子）'!B106="","","女")</f>
      </c>
      <c r="D89" s="11">
        <f>IF('（2）申込（女子）'!B106="","",'（2）申込（女子）'!B106)</f>
      </c>
      <c r="E89" s="11">
        <f>IF('（2）申込（女子）'!C106="","",'（2）申込（女子）'!C106)</f>
      </c>
      <c r="F89" s="11">
        <f>'（2）申込（女子）'!D106</f>
      </c>
      <c r="G89" s="11">
        <f>'（2）申込（女子）'!E106</f>
      </c>
      <c r="H89" s="11">
        <f>IF('（2）申込（女子）'!F106=0,"",'（2）申込（女子）'!F106)</f>
      </c>
      <c r="I89" s="11">
        <f>IF('（2）申込（女子）'!G106="","",'（2）申込（女子）'!G106)</f>
      </c>
      <c r="J89" s="11">
        <f>IF('（2）申込（女子）'!H106="","",'（2）申込（女子）'!H106)</f>
      </c>
      <c r="K89" s="11">
        <f>IF('（2）申込（女子）'!I106="","",'（2）申込（女子）'!I106)</f>
      </c>
      <c r="L89" s="17">
        <f>IF('（2）申込（女子）'!J106="","",'（2）申込（女子）'!J106)</f>
      </c>
      <c r="M89" s="11">
        <f>IF('（2）申込（女子）'!K106="","",'（2）申込（女子）'!K106)</f>
      </c>
      <c r="N89" s="17">
        <f>IF('（2）申込（女子）'!L106="","",'（2）申込（女子）'!L106)</f>
      </c>
      <c r="O89" s="11">
        <f>IF('（2）申込（女子）'!M106="","",'（2）申込（女子）'!M106)</f>
      </c>
      <c r="P89" s="11">
        <f>IF('（2）申込（女子）'!N106="","",'（2）申込（女子）'!N106)</f>
      </c>
      <c r="Q89" s="11">
        <f>IF('（2）申込（女子）'!O106="","",'（2）申込（女子）'!O106)</f>
      </c>
      <c r="R89" s="11">
        <f>IF('（2）申込（女子）'!P106="","",'（2）申込（女子）'!P106)</f>
      </c>
      <c r="S89" s="11">
        <f>IF('（2）申込（女子）'!Q106="","",'（2）申込（女子）'!Q106)</f>
      </c>
      <c r="T89" s="11">
        <f>IF('（2）申込（女子）'!R106="","",'（2）申込（女子）'!R106)</f>
      </c>
      <c r="U89" s="11">
        <f>IF('（2）申込（女子）'!S106="","",'（2）申込（女子）'!S106)</f>
      </c>
      <c r="V89" s="11">
        <f>IF('（2）申込（女子）'!T106="","",'（2）申込（女子）'!T106)</f>
      </c>
    </row>
    <row r="90" spans="1:22" ht="12">
      <c r="A90" s="18"/>
      <c r="B90" s="20">
        <f t="shared" si="1"/>
      </c>
      <c r="C90" s="11">
        <f>IF('（2）申込（女子）'!B107="","","女")</f>
      </c>
      <c r="D90" s="11">
        <f>IF('（2）申込（女子）'!B107="","",'（2）申込（女子）'!B107)</f>
      </c>
      <c r="E90" s="11">
        <f>IF('（2）申込（女子）'!C107="","",'（2）申込（女子）'!C107)</f>
      </c>
      <c r="F90" s="11">
        <f>'（2）申込（女子）'!D107</f>
      </c>
      <c r="G90" s="11">
        <f>'（2）申込（女子）'!E107</f>
      </c>
      <c r="H90" s="11">
        <f>IF('（2）申込（女子）'!F107=0,"",'（2）申込（女子）'!F107)</f>
      </c>
      <c r="I90" s="11">
        <f>IF('（2）申込（女子）'!G107="","",'（2）申込（女子）'!G107)</f>
      </c>
      <c r="J90" s="11">
        <f>IF('（2）申込（女子）'!H107="","",'（2）申込（女子）'!H107)</f>
      </c>
      <c r="K90" s="11">
        <f>IF('（2）申込（女子）'!I107="","",'（2）申込（女子）'!I107)</f>
      </c>
      <c r="L90" s="17">
        <f>IF('（2）申込（女子）'!J107="","",'（2）申込（女子）'!J107)</f>
      </c>
      <c r="M90" s="11">
        <f>IF('（2）申込（女子）'!K107="","",'（2）申込（女子）'!K107)</f>
      </c>
      <c r="N90" s="17">
        <f>IF('（2）申込（女子）'!L107="","",'（2）申込（女子）'!L107)</f>
      </c>
      <c r="O90" s="11">
        <f>IF('（2）申込（女子）'!M107="","",'（2）申込（女子）'!M107)</f>
      </c>
      <c r="P90" s="11">
        <f>IF('（2）申込（女子）'!N107="","",'（2）申込（女子）'!N107)</f>
      </c>
      <c r="Q90" s="11">
        <f>IF('（2）申込（女子）'!O107="","",'（2）申込（女子）'!O107)</f>
      </c>
      <c r="R90" s="11">
        <f>IF('（2）申込（女子）'!P107="","",'（2）申込（女子）'!P107)</f>
      </c>
      <c r="S90" s="11">
        <f>IF('（2）申込（女子）'!Q107="","",'（2）申込（女子）'!Q107)</f>
      </c>
      <c r="T90" s="11">
        <f>IF('（2）申込（女子）'!R107="","",'（2）申込（女子）'!R107)</f>
      </c>
      <c r="U90" s="11">
        <f>IF('（2）申込（女子）'!S107="","",'（2）申込（女子）'!S107)</f>
      </c>
      <c r="V90" s="11">
        <f>IF('（2）申込（女子）'!T107="","",'（2）申込（女子）'!T107)</f>
      </c>
    </row>
    <row r="91" spans="1:22" ht="12">
      <c r="A91" s="18"/>
      <c r="B91" s="20">
        <f t="shared" si="1"/>
      </c>
      <c r="C91" s="11">
        <f>IF('（2）申込（女子）'!B108="","","女")</f>
      </c>
      <c r="D91" s="11">
        <f>IF('（2）申込（女子）'!B108="","",'（2）申込（女子）'!B108)</f>
      </c>
      <c r="E91" s="11">
        <f>IF('（2）申込（女子）'!C108="","",'（2）申込（女子）'!C108)</f>
      </c>
      <c r="F91" s="11">
        <f>'（2）申込（女子）'!D108</f>
      </c>
      <c r="G91" s="11">
        <f>'（2）申込（女子）'!E108</f>
      </c>
      <c r="H91" s="11">
        <f>IF('（2）申込（女子）'!F108=0,"",'（2）申込（女子）'!F108)</f>
      </c>
      <c r="I91" s="11">
        <f>IF('（2）申込（女子）'!G108="","",'（2）申込（女子）'!G108)</f>
      </c>
      <c r="J91" s="11">
        <f>IF('（2）申込（女子）'!H108="","",'（2）申込（女子）'!H108)</f>
      </c>
      <c r="K91" s="11">
        <f>IF('（2）申込（女子）'!I108="","",'（2）申込（女子）'!I108)</f>
      </c>
      <c r="L91" s="17">
        <f>IF('（2）申込（女子）'!J108="","",'（2）申込（女子）'!J108)</f>
      </c>
      <c r="M91" s="11">
        <f>IF('（2）申込（女子）'!K108="","",'（2）申込（女子）'!K108)</f>
      </c>
      <c r="N91" s="17">
        <f>IF('（2）申込（女子）'!L108="","",'（2）申込（女子）'!L108)</f>
      </c>
      <c r="O91" s="11">
        <f>IF('（2）申込（女子）'!M108="","",'（2）申込（女子）'!M108)</f>
      </c>
      <c r="P91" s="11">
        <f>IF('（2）申込（女子）'!N108="","",'（2）申込（女子）'!N108)</f>
      </c>
      <c r="Q91" s="11">
        <f>IF('（2）申込（女子）'!O108="","",'（2）申込（女子）'!O108)</f>
      </c>
      <c r="R91" s="11">
        <f>IF('（2）申込（女子）'!P108="","",'（2）申込（女子）'!P108)</f>
      </c>
      <c r="S91" s="11">
        <f>IF('（2）申込（女子）'!Q108="","",'（2）申込（女子）'!Q108)</f>
      </c>
      <c r="T91" s="11">
        <f>IF('（2）申込（女子）'!R108="","",'（2）申込（女子）'!R108)</f>
      </c>
      <c r="U91" s="11">
        <f>IF('（2）申込（女子）'!S108="","",'（2）申込（女子）'!S108)</f>
      </c>
      <c r="V91" s="11">
        <f>IF('（2）申込（女子）'!T108="","",'（2）申込（女子）'!T108)</f>
      </c>
    </row>
    <row r="92" spans="1:22" ht="12">
      <c r="A92" s="18"/>
      <c r="B92" s="20">
        <f t="shared" si="1"/>
      </c>
      <c r="C92" s="11">
        <f>IF('（2）申込（女子）'!B109="","","女")</f>
      </c>
      <c r="D92" s="11">
        <f>IF('（2）申込（女子）'!B109="","",'（2）申込（女子）'!B109)</f>
      </c>
      <c r="E92" s="11">
        <f>IF('（2）申込（女子）'!C109="","",'（2）申込（女子）'!C109)</f>
      </c>
      <c r="F92" s="11">
        <f>'（2）申込（女子）'!D109</f>
      </c>
      <c r="G92" s="11">
        <f>'（2）申込（女子）'!E109</f>
      </c>
      <c r="H92" s="11">
        <f>IF('（2）申込（女子）'!F109=0,"",'（2）申込（女子）'!F109)</f>
      </c>
      <c r="I92" s="11">
        <f>IF('（2）申込（女子）'!G109="","",'（2）申込（女子）'!G109)</f>
      </c>
      <c r="J92" s="11">
        <f>IF('（2）申込（女子）'!H109="","",'（2）申込（女子）'!H109)</f>
      </c>
      <c r="K92" s="11">
        <f>IF('（2）申込（女子）'!I109="","",'（2）申込（女子）'!I109)</f>
      </c>
      <c r="L92" s="17">
        <f>IF('（2）申込（女子）'!J109="","",'（2）申込（女子）'!J109)</f>
      </c>
      <c r="M92" s="11">
        <f>IF('（2）申込（女子）'!K109="","",'（2）申込（女子）'!K109)</f>
      </c>
      <c r="N92" s="17">
        <f>IF('（2）申込（女子）'!L109="","",'（2）申込（女子）'!L109)</f>
      </c>
      <c r="O92" s="11">
        <f>IF('（2）申込（女子）'!M109="","",'（2）申込（女子）'!M109)</f>
      </c>
      <c r="P92" s="11">
        <f>IF('（2）申込（女子）'!N109="","",'（2）申込（女子）'!N109)</f>
      </c>
      <c r="Q92" s="11">
        <f>IF('（2）申込（女子）'!O109="","",'（2）申込（女子）'!O109)</f>
      </c>
      <c r="R92" s="11">
        <f>IF('（2）申込（女子）'!P109="","",'（2）申込（女子）'!P109)</f>
      </c>
      <c r="S92" s="11">
        <f>IF('（2）申込（女子）'!Q109="","",'（2）申込（女子）'!Q109)</f>
      </c>
      <c r="T92" s="11">
        <f>IF('（2）申込（女子）'!R109="","",'（2）申込（女子）'!R109)</f>
      </c>
      <c r="U92" s="11">
        <f>IF('（2）申込（女子）'!S109="","",'（2）申込（女子）'!S109)</f>
      </c>
      <c r="V92" s="11">
        <f>IF('（2）申込（女子）'!T109="","",'（2）申込（女子）'!T109)</f>
      </c>
    </row>
    <row r="93" spans="1:22" ht="12">
      <c r="A93" s="18"/>
      <c r="B93" s="20">
        <f t="shared" si="1"/>
      </c>
      <c r="C93" s="11">
        <f>IF('（2）申込（女子）'!B110="","","女")</f>
      </c>
      <c r="D93" s="11">
        <f>IF('（2）申込（女子）'!B110="","",'（2）申込（女子）'!B110)</f>
      </c>
      <c r="E93" s="11">
        <f>IF('（2）申込（女子）'!C110="","",'（2）申込（女子）'!C110)</f>
      </c>
      <c r="F93" s="11">
        <f>'（2）申込（女子）'!D110</f>
      </c>
      <c r="G93" s="11">
        <f>'（2）申込（女子）'!E110</f>
      </c>
      <c r="H93" s="11">
        <f>IF('（2）申込（女子）'!F110=0,"",'（2）申込（女子）'!F110)</f>
      </c>
      <c r="I93" s="11">
        <f>IF('（2）申込（女子）'!G110="","",'（2）申込（女子）'!G110)</f>
      </c>
      <c r="J93" s="11">
        <f>IF('（2）申込（女子）'!H110="","",'（2）申込（女子）'!H110)</f>
      </c>
      <c r="K93" s="11">
        <f>IF('（2）申込（女子）'!I110="","",'（2）申込（女子）'!I110)</f>
      </c>
      <c r="L93" s="17">
        <f>IF('（2）申込（女子）'!J110="","",'（2）申込（女子）'!J110)</f>
      </c>
      <c r="M93" s="11">
        <f>IF('（2）申込（女子）'!K110="","",'（2）申込（女子）'!K110)</f>
      </c>
      <c r="N93" s="17">
        <f>IF('（2）申込（女子）'!L110="","",'（2）申込（女子）'!L110)</f>
      </c>
      <c r="O93" s="11">
        <f>IF('（2）申込（女子）'!M110="","",'（2）申込（女子）'!M110)</f>
      </c>
      <c r="P93" s="11">
        <f>IF('（2）申込（女子）'!N110="","",'（2）申込（女子）'!N110)</f>
      </c>
      <c r="Q93" s="11">
        <f>IF('（2）申込（女子）'!O110="","",'（2）申込（女子）'!O110)</f>
      </c>
      <c r="R93" s="11">
        <f>IF('（2）申込（女子）'!P110="","",'（2）申込（女子）'!P110)</f>
      </c>
      <c r="S93" s="11">
        <f>IF('（2）申込（女子）'!Q110="","",'（2）申込（女子）'!Q110)</f>
      </c>
      <c r="T93" s="11">
        <f>IF('（2）申込（女子）'!R110="","",'（2）申込（女子）'!R110)</f>
      </c>
      <c r="U93" s="11">
        <f>IF('（2）申込（女子）'!S110="","",'（2）申込（女子）'!S110)</f>
      </c>
      <c r="V93" s="11">
        <f>IF('（2）申込（女子）'!T110="","",'（2）申込（女子）'!T110)</f>
      </c>
    </row>
    <row r="94" spans="1:22" ht="12">
      <c r="A94" s="18"/>
      <c r="B94" s="20">
        <f t="shared" si="1"/>
      </c>
      <c r="C94" s="11">
        <f>IF('（2）申込（女子）'!B111="","","女")</f>
      </c>
      <c r="D94" s="11">
        <f>IF('（2）申込（女子）'!B111="","",'（2）申込（女子）'!B111)</f>
      </c>
      <c r="E94" s="11">
        <f>IF('（2）申込（女子）'!C111="","",'（2）申込（女子）'!C111)</f>
      </c>
      <c r="F94" s="11">
        <f>'（2）申込（女子）'!D111</f>
      </c>
      <c r="G94" s="11">
        <f>'（2）申込（女子）'!E111</f>
      </c>
      <c r="H94" s="11">
        <f>IF('（2）申込（女子）'!F111=0,"",'（2）申込（女子）'!F111)</f>
      </c>
      <c r="I94" s="11">
        <f>IF('（2）申込（女子）'!G111="","",'（2）申込（女子）'!G111)</f>
      </c>
      <c r="J94" s="11">
        <f>IF('（2）申込（女子）'!H111="","",'（2）申込（女子）'!H111)</f>
      </c>
      <c r="K94" s="11">
        <f>IF('（2）申込（女子）'!I111="","",'（2）申込（女子）'!I111)</f>
      </c>
      <c r="L94" s="17">
        <f>IF('（2）申込（女子）'!J111="","",'（2）申込（女子）'!J111)</f>
      </c>
      <c r="M94" s="11">
        <f>IF('（2）申込（女子）'!K111="","",'（2）申込（女子）'!K111)</f>
      </c>
      <c r="N94" s="17">
        <f>IF('（2）申込（女子）'!L111="","",'（2）申込（女子）'!L111)</f>
      </c>
      <c r="O94" s="11">
        <f>IF('（2）申込（女子）'!M111="","",'（2）申込（女子）'!M111)</f>
      </c>
      <c r="P94" s="11">
        <f>IF('（2）申込（女子）'!N111="","",'（2）申込（女子）'!N111)</f>
      </c>
      <c r="Q94" s="11">
        <f>IF('（2）申込（女子）'!O111="","",'（2）申込（女子）'!O111)</f>
      </c>
      <c r="R94" s="11">
        <f>IF('（2）申込（女子）'!P111="","",'（2）申込（女子）'!P111)</f>
      </c>
      <c r="S94" s="11">
        <f>IF('（2）申込（女子）'!Q111="","",'（2）申込（女子）'!Q111)</f>
      </c>
      <c r="T94" s="11">
        <f>IF('（2）申込（女子）'!R111="","",'（2）申込（女子）'!R111)</f>
      </c>
      <c r="U94" s="11">
        <f>IF('（2）申込（女子）'!S111="","",'（2）申込（女子）'!S111)</f>
      </c>
      <c r="V94" s="11">
        <f>IF('（2）申込（女子）'!T111="","",'（2）申込（女子）'!T111)</f>
      </c>
    </row>
    <row r="95" spans="1:22" ht="12">
      <c r="A95" s="18"/>
      <c r="B95" s="20">
        <f t="shared" si="1"/>
      </c>
      <c r="C95" s="11">
        <f>IF('（2）申込（女子）'!B112="","","女")</f>
      </c>
      <c r="D95" s="11">
        <f>IF('（2）申込（女子）'!B112="","",'（2）申込（女子）'!B112)</f>
      </c>
      <c r="E95" s="11">
        <f>IF('（2）申込（女子）'!C112="","",'（2）申込（女子）'!C112)</f>
      </c>
      <c r="F95" s="11">
        <f>'（2）申込（女子）'!D112</f>
      </c>
      <c r="G95" s="11">
        <f>'（2）申込（女子）'!E112</f>
      </c>
      <c r="H95" s="11">
        <f>IF('（2）申込（女子）'!F112=0,"",'（2）申込（女子）'!F112)</f>
      </c>
      <c r="I95" s="11">
        <f>IF('（2）申込（女子）'!G112="","",'（2）申込（女子）'!G112)</f>
      </c>
      <c r="J95" s="11">
        <f>IF('（2）申込（女子）'!H112="","",'（2）申込（女子）'!H112)</f>
      </c>
      <c r="K95" s="11">
        <f>IF('（2）申込（女子）'!I112="","",'（2）申込（女子）'!I112)</f>
      </c>
      <c r="L95" s="17">
        <f>IF('（2）申込（女子）'!J112="","",'（2）申込（女子）'!J112)</f>
      </c>
      <c r="M95" s="11">
        <f>IF('（2）申込（女子）'!K112="","",'（2）申込（女子）'!K112)</f>
      </c>
      <c r="N95" s="17">
        <f>IF('（2）申込（女子）'!L112="","",'（2）申込（女子）'!L112)</f>
      </c>
      <c r="O95" s="11">
        <f>IF('（2）申込（女子）'!M112="","",'（2）申込（女子）'!M112)</f>
      </c>
      <c r="P95" s="11">
        <f>IF('（2）申込（女子）'!N112="","",'（2）申込（女子）'!N112)</f>
      </c>
      <c r="Q95" s="11">
        <f>IF('（2）申込（女子）'!O112="","",'（2）申込（女子）'!O112)</f>
      </c>
      <c r="R95" s="11">
        <f>IF('（2）申込（女子）'!P112="","",'（2）申込（女子）'!P112)</f>
      </c>
      <c r="S95" s="11">
        <f>IF('（2）申込（女子）'!Q112="","",'（2）申込（女子）'!Q112)</f>
      </c>
      <c r="T95" s="11">
        <f>IF('（2）申込（女子）'!R112="","",'（2）申込（女子）'!R112)</f>
      </c>
      <c r="U95" s="11">
        <f>IF('（2）申込（女子）'!S112="","",'（2）申込（女子）'!S112)</f>
      </c>
      <c r="V95" s="11">
        <f>IF('（2）申込（女子）'!T112="","",'（2）申込（女子）'!T112)</f>
      </c>
    </row>
    <row r="96" spans="1:22" ht="12">
      <c r="A96" s="18"/>
      <c r="B96" s="20">
        <f t="shared" si="1"/>
      </c>
      <c r="C96" s="11">
        <f>IF('（2）申込（女子）'!B113="","","女")</f>
      </c>
      <c r="D96" s="11">
        <f>IF('（2）申込（女子）'!B113="","",'（2）申込（女子）'!B113)</f>
      </c>
      <c r="E96" s="11">
        <f>IF('（2）申込（女子）'!C113="","",'（2）申込（女子）'!C113)</f>
      </c>
      <c r="F96" s="11">
        <f>'（2）申込（女子）'!D113</f>
      </c>
      <c r="G96" s="11">
        <f>'（2）申込（女子）'!E113</f>
      </c>
      <c r="H96" s="11">
        <f>IF('（2）申込（女子）'!F113=0,"",'（2）申込（女子）'!F113)</f>
      </c>
      <c r="I96" s="11">
        <f>IF('（2）申込（女子）'!G113="","",'（2）申込（女子）'!G113)</f>
      </c>
      <c r="J96" s="11">
        <f>IF('（2）申込（女子）'!H113="","",'（2）申込（女子）'!H113)</f>
      </c>
      <c r="K96" s="11">
        <f>IF('（2）申込（女子）'!I113="","",'（2）申込（女子）'!I113)</f>
      </c>
      <c r="L96" s="17">
        <f>IF('（2）申込（女子）'!J113="","",'（2）申込（女子）'!J113)</f>
      </c>
      <c r="M96" s="11">
        <f>IF('（2）申込（女子）'!K113="","",'（2）申込（女子）'!K113)</f>
      </c>
      <c r="N96" s="17">
        <f>IF('（2）申込（女子）'!L113="","",'（2）申込（女子）'!L113)</f>
      </c>
      <c r="O96" s="11">
        <f>IF('（2）申込（女子）'!M113="","",'（2）申込（女子）'!M113)</f>
      </c>
      <c r="P96" s="11">
        <f>IF('（2）申込（女子）'!N113="","",'（2）申込（女子）'!N113)</f>
      </c>
      <c r="Q96" s="11">
        <f>IF('（2）申込（女子）'!O113="","",'（2）申込（女子）'!O113)</f>
      </c>
      <c r="R96" s="11">
        <f>IF('（2）申込（女子）'!P113="","",'（2）申込（女子）'!P113)</f>
      </c>
      <c r="S96" s="11">
        <f>IF('（2）申込（女子）'!Q113="","",'（2）申込（女子）'!Q113)</f>
      </c>
      <c r="T96" s="11">
        <f>IF('（2）申込（女子）'!R113="","",'（2）申込（女子）'!R113)</f>
      </c>
      <c r="U96" s="11">
        <f>IF('（2）申込（女子）'!S113="","",'（2）申込（女子）'!S113)</f>
      </c>
      <c r="V96" s="11">
        <f>IF('（2）申込（女子）'!T113="","",'（2）申込（女子）'!T113)</f>
      </c>
    </row>
    <row r="97" spans="1:22" ht="12">
      <c r="A97" s="18"/>
      <c r="B97" s="20">
        <f t="shared" si="1"/>
      </c>
      <c r="C97" s="11">
        <f>IF('（2）申込（女子）'!B114="","","女")</f>
      </c>
      <c r="D97" s="11">
        <f>IF('（2）申込（女子）'!B114="","",'（2）申込（女子）'!B114)</f>
      </c>
      <c r="E97" s="11">
        <f>IF('（2）申込（女子）'!C114="","",'（2）申込（女子）'!C114)</f>
      </c>
      <c r="F97" s="11">
        <f>'（2）申込（女子）'!D114</f>
      </c>
      <c r="G97" s="11">
        <f>'（2）申込（女子）'!E114</f>
      </c>
      <c r="H97" s="11">
        <f>IF('（2）申込（女子）'!F114=0,"",'（2）申込（女子）'!F114)</f>
      </c>
      <c r="I97" s="11">
        <f>IF('（2）申込（女子）'!G114="","",'（2）申込（女子）'!G114)</f>
      </c>
      <c r="J97" s="11">
        <f>IF('（2）申込（女子）'!H114="","",'（2）申込（女子）'!H114)</f>
      </c>
      <c r="K97" s="11">
        <f>IF('（2）申込（女子）'!I114="","",'（2）申込（女子）'!I114)</f>
      </c>
      <c r="L97" s="17">
        <f>IF('（2）申込（女子）'!J114="","",'（2）申込（女子）'!J114)</f>
      </c>
      <c r="M97" s="11">
        <f>IF('（2）申込（女子）'!K114="","",'（2）申込（女子）'!K114)</f>
      </c>
      <c r="N97" s="17">
        <f>IF('（2）申込（女子）'!L114="","",'（2）申込（女子）'!L114)</f>
      </c>
      <c r="O97" s="11">
        <f>IF('（2）申込（女子）'!M114="","",'（2）申込（女子）'!M114)</f>
      </c>
      <c r="P97" s="11">
        <f>IF('（2）申込（女子）'!N114="","",'（2）申込（女子）'!N114)</f>
      </c>
      <c r="Q97" s="11">
        <f>IF('（2）申込（女子）'!O114="","",'（2）申込（女子）'!O114)</f>
      </c>
      <c r="R97" s="11">
        <f>IF('（2）申込（女子）'!P114="","",'（2）申込（女子）'!P114)</f>
      </c>
      <c r="S97" s="11">
        <f>IF('（2）申込（女子）'!Q114="","",'（2）申込（女子）'!Q114)</f>
      </c>
      <c r="T97" s="11">
        <f>IF('（2）申込（女子）'!R114="","",'（2）申込（女子）'!R114)</f>
      </c>
      <c r="U97" s="11">
        <f>IF('（2）申込（女子）'!S114="","",'（2）申込（女子）'!S114)</f>
      </c>
      <c r="V97" s="11">
        <f>IF('（2）申込（女子）'!T114="","",'（2）申込（女子）'!T114)</f>
      </c>
    </row>
    <row r="98" spans="1:22" ht="12">
      <c r="A98" s="18"/>
      <c r="B98" s="20">
        <f t="shared" si="1"/>
      </c>
      <c r="C98" s="11">
        <f>IF('（2）申込（女子）'!B115="","","女")</f>
      </c>
      <c r="D98" s="11">
        <f>IF('（2）申込（女子）'!B115="","",'（2）申込（女子）'!B115)</f>
      </c>
      <c r="E98" s="11">
        <f>IF('（2）申込（女子）'!C115="","",'（2）申込（女子）'!C115)</f>
      </c>
      <c r="F98" s="11">
        <f>'（2）申込（女子）'!D115</f>
      </c>
      <c r="G98" s="11">
        <f>'（2）申込（女子）'!E115</f>
      </c>
      <c r="H98" s="11">
        <f>IF('（2）申込（女子）'!F115=0,"",'（2）申込（女子）'!F115)</f>
      </c>
      <c r="I98" s="11">
        <f>IF('（2）申込（女子）'!G115="","",'（2）申込（女子）'!G115)</f>
      </c>
      <c r="J98" s="11">
        <f>IF('（2）申込（女子）'!H115="","",'（2）申込（女子）'!H115)</f>
      </c>
      <c r="K98" s="11">
        <f>IF('（2）申込（女子）'!I115="","",'（2）申込（女子）'!I115)</f>
      </c>
      <c r="L98" s="17">
        <f>IF('（2）申込（女子）'!J115="","",'（2）申込（女子）'!J115)</f>
      </c>
      <c r="M98" s="11">
        <f>IF('（2）申込（女子）'!K115="","",'（2）申込（女子）'!K115)</f>
      </c>
      <c r="N98" s="17">
        <f>IF('（2）申込（女子）'!L115="","",'（2）申込（女子）'!L115)</f>
      </c>
      <c r="O98" s="11">
        <f>IF('（2）申込（女子）'!M115="","",'（2）申込（女子）'!M115)</f>
      </c>
      <c r="P98" s="11">
        <f>IF('（2）申込（女子）'!N115="","",'（2）申込（女子）'!N115)</f>
      </c>
      <c r="Q98" s="11">
        <f>IF('（2）申込（女子）'!O115="","",'（2）申込（女子）'!O115)</f>
      </c>
      <c r="R98" s="11">
        <f>IF('（2）申込（女子）'!P115="","",'（2）申込（女子）'!P115)</f>
      </c>
      <c r="S98" s="11">
        <f>IF('（2）申込（女子）'!Q115="","",'（2）申込（女子）'!Q115)</f>
      </c>
      <c r="T98" s="11">
        <f>IF('（2）申込（女子）'!R115="","",'（2）申込（女子）'!R115)</f>
      </c>
      <c r="U98" s="11">
        <f>IF('（2）申込（女子）'!S115="","",'（2）申込（女子）'!S115)</f>
      </c>
      <c r="V98" s="11">
        <f>IF('（2）申込（女子）'!T115="","",'（2）申込（女子）'!T115)</f>
      </c>
    </row>
    <row r="99" spans="1:22" ht="12">
      <c r="A99" s="18"/>
      <c r="B99" s="20">
        <f t="shared" si="1"/>
      </c>
      <c r="C99" s="11">
        <f>IF('（2）申込（女子）'!B116="","","女")</f>
      </c>
      <c r="D99" s="11">
        <f>IF('（2）申込（女子）'!B116="","",'（2）申込（女子）'!B116)</f>
      </c>
      <c r="E99" s="11">
        <f>IF('（2）申込（女子）'!C116="","",'（2）申込（女子）'!C116)</f>
      </c>
      <c r="F99" s="11">
        <f>'（2）申込（女子）'!D116</f>
      </c>
      <c r="G99" s="11">
        <f>'（2）申込（女子）'!E116</f>
      </c>
      <c r="H99" s="11">
        <f>IF('（2）申込（女子）'!F116=0,"",'（2）申込（女子）'!F116)</f>
      </c>
      <c r="I99" s="11">
        <f>IF('（2）申込（女子）'!G116="","",'（2）申込（女子）'!G116)</f>
      </c>
      <c r="J99" s="11">
        <f>IF('（2）申込（女子）'!H116="","",'（2）申込（女子）'!H116)</f>
      </c>
      <c r="K99" s="11">
        <f>IF('（2）申込（女子）'!I116="","",'（2）申込（女子）'!I116)</f>
      </c>
      <c r="L99" s="17">
        <f>IF('（2）申込（女子）'!J116="","",'（2）申込（女子）'!J116)</f>
      </c>
      <c r="M99" s="11">
        <f>IF('（2）申込（女子）'!K116="","",'（2）申込（女子）'!K116)</f>
      </c>
      <c r="N99" s="17">
        <f>IF('（2）申込（女子）'!L116="","",'（2）申込（女子）'!L116)</f>
      </c>
      <c r="O99" s="11">
        <f>IF('（2）申込（女子）'!M116="","",'（2）申込（女子）'!M116)</f>
      </c>
      <c r="P99" s="11">
        <f>IF('（2）申込（女子）'!N116="","",'（2）申込（女子）'!N116)</f>
      </c>
      <c r="Q99" s="11">
        <f>IF('（2）申込（女子）'!O116="","",'（2）申込（女子）'!O116)</f>
      </c>
      <c r="R99" s="11">
        <f>IF('（2）申込（女子）'!P116="","",'（2）申込（女子）'!P116)</f>
      </c>
      <c r="S99" s="11">
        <f>IF('（2）申込（女子）'!Q116="","",'（2）申込（女子）'!Q116)</f>
      </c>
      <c r="T99" s="11">
        <f>IF('（2）申込（女子）'!R116="","",'（2）申込（女子）'!R116)</f>
      </c>
      <c r="U99" s="11">
        <f>IF('（2）申込（女子）'!S116="","",'（2）申込（女子）'!S116)</f>
      </c>
      <c r="V99" s="11">
        <f>IF('（2）申込（女子）'!T116="","",'（2）申込（女子）'!T116)</f>
      </c>
    </row>
    <row r="100" spans="1:22" ht="12">
      <c r="A100" s="18"/>
      <c r="B100" s="20">
        <f t="shared" si="1"/>
      </c>
      <c r="C100" s="11">
        <f>IF('（2）申込（女子）'!B117="","","女")</f>
      </c>
      <c r="D100" s="11">
        <f>IF('（2）申込（女子）'!B117="","",'（2）申込（女子）'!B117)</f>
      </c>
      <c r="E100" s="11">
        <f>IF('（2）申込（女子）'!C117="","",'（2）申込（女子）'!C117)</f>
      </c>
      <c r="F100" s="11">
        <f>'（2）申込（女子）'!D117</f>
      </c>
      <c r="G100" s="11">
        <f>'（2）申込（女子）'!E117</f>
      </c>
      <c r="H100" s="11">
        <f>IF('（2）申込（女子）'!F117=0,"",'（2）申込（女子）'!F117)</f>
      </c>
      <c r="I100" s="11">
        <f>IF('（2）申込（女子）'!G117="","",'（2）申込（女子）'!G117)</f>
      </c>
      <c r="J100" s="11">
        <f>IF('（2）申込（女子）'!H117="","",'（2）申込（女子）'!H117)</f>
      </c>
      <c r="K100" s="11">
        <f>IF('（2）申込（女子）'!I117="","",'（2）申込（女子）'!I117)</f>
      </c>
      <c r="L100" s="17">
        <f>IF('（2）申込（女子）'!J117="","",'（2）申込（女子）'!J117)</f>
      </c>
      <c r="M100" s="11">
        <f>IF('（2）申込（女子）'!K117="","",'（2）申込（女子）'!K117)</f>
      </c>
      <c r="N100" s="17">
        <f>IF('（2）申込（女子）'!L117="","",'（2）申込（女子）'!L117)</f>
      </c>
      <c r="O100" s="11">
        <f>IF('（2）申込（女子）'!M117="","",'（2）申込（女子）'!M117)</f>
      </c>
      <c r="P100" s="11">
        <f>IF('（2）申込（女子）'!N117="","",'（2）申込（女子）'!N117)</f>
      </c>
      <c r="Q100" s="11">
        <f>IF('（2）申込（女子）'!O117="","",'（2）申込（女子）'!O117)</f>
      </c>
      <c r="R100" s="11">
        <f>IF('（2）申込（女子）'!P117="","",'（2）申込（女子）'!P117)</f>
      </c>
      <c r="S100" s="11">
        <f>IF('（2）申込（女子）'!Q117="","",'（2）申込（女子）'!Q117)</f>
      </c>
      <c r="T100" s="11">
        <f>IF('（2）申込（女子）'!R117="","",'（2）申込（女子）'!R117)</f>
      </c>
      <c r="U100" s="11">
        <f>IF('（2）申込（女子）'!S117="","",'（2）申込（女子）'!S117)</f>
      </c>
      <c r="V100" s="11">
        <f>IF('（2）申込（女子）'!T117="","",'（2）申込（女子）'!T117)</f>
      </c>
    </row>
    <row r="101" spans="1:22" ht="12">
      <c r="A101" s="18"/>
      <c r="B101" s="20">
        <f t="shared" si="1"/>
      </c>
      <c r="C101" s="11">
        <f>IF('（2）申込（女子）'!B118="","","女")</f>
      </c>
      <c r="D101" s="11">
        <f>IF('（2）申込（女子）'!B118="","",'（2）申込（女子）'!B118)</f>
      </c>
      <c r="E101" s="11">
        <f>IF('（2）申込（女子）'!C118="","",'（2）申込（女子）'!C118)</f>
      </c>
      <c r="F101" s="11">
        <f>'（2）申込（女子）'!D118</f>
      </c>
      <c r="G101" s="11">
        <f>'（2）申込（女子）'!E118</f>
      </c>
      <c r="H101" s="11">
        <f>IF('（2）申込（女子）'!F118=0,"",'（2）申込（女子）'!F118)</f>
      </c>
      <c r="I101" s="11">
        <f>IF('（2）申込（女子）'!G118="","",'（2）申込（女子）'!G118)</f>
      </c>
      <c r="J101" s="11">
        <f>IF('（2）申込（女子）'!H118="","",'（2）申込（女子）'!H118)</f>
      </c>
      <c r="K101" s="11">
        <f>IF('（2）申込（女子）'!I118="","",'（2）申込（女子）'!I118)</f>
      </c>
      <c r="L101" s="17">
        <f>IF('（2）申込（女子）'!J118="","",'（2）申込（女子）'!J118)</f>
      </c>
      <c r="M101" s="11">
        <f>IF('（2）申込（女子）'!K118="","",'（2）申込（女子）'!K118)</f>
      </c>
      <c r="N101" s="17">
        <f>IF('（2）申込（女子）'!L118="","",'（2）申込（女子）'!L118)</f>
      </c>
      <c r="O101" s="11">
        <f>IF('（2）申込（女子）'!M118="","",'（2）申込（女子）'!M118)</f>
      </c>
      <c r="P101" s="11">
        <f>IF('（2）申込（女子）'!N118="","",'（2）申込（女子）'!N118)</f>
      </c>
      <c r="Q101" s="11">
        <f>IF('（2）申込（女子）'!O118="","",'（2）申込（女子）'!O118)</f>
      </c>
      <c r="R101" s="11">
        <f>IF('（2）申込（女子）'!P118="","",'（2）申込（女子）'!P118)</f>
      </c>
      <c r="S101" s="11">
        <f>IF('（2）申込（女子）'!Q118="","",'（2）申込（女子）'!Q118)</f>
      </c>
      <c r="T101" s="11">
        <f>IF('（2）申込（女子）'!R118="","",'（2）申込（女子）'!R118)</f>
      </c>
      <c r="U101" s="11">
        <f>IF('（2）申込（女子）'!S118="","",'（2）申込（女子）'!S118)</f>
      </c>
      <c r="V101" s="11">
        <f>IF('（2）申込（女子）'!T118="","",'（2）申込（女子）'!T118)</f>
      </c>
    </row>
    <row r="102" ht="12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ySplit="1" topLeftCell="A2" activePane="bottomLeft" state="frozen"/>
      <selection pane="topLeft" activeCell="B6" sqref="B6:C6"/>
      <selection pane="bottomLeft" activeCell="B6" sqref="B6:C6"/>
    </sheetView>
  </sheetViews>
  <sheetFormatPr defaultColWidth="0" defaultRowHeight="15" zeroHeight="1"/>
  <cols>
    <col min="1" max="1" width="9.00390625" style="11" customWidth="1"/>
    <col min="2" max="2" width="9.00390625" style="11" hidden="1" customWidth="1"/>
    <col min="3" max="6" width="9.00390625" style="11" customWidth="1"/>
    <col min="7" max="16384" width="0" style="11" hidden="1" customWidth="1"/>
  </cols>
  <sheetData>
    <row r="1" spans="1:5" s="10" customFormat="1" ht="12">
      <c r="A1" s="10" t="s">
        <v>59</v>
      </c>
      <c r="B1" s="10" t="s">
        <v>64</v>
      </c>
      <c r="C1" s="10" t="s">
        <v>62</v>
      </c>
      <c r="D1" s="10" t="s">
        <v>60</v>
      </c>
      <c r="E1" s="10" t="s">
        <v>61</v>
      </c>
    </row>
    <row r="2" spans="1:5" ht="12">
      <c r="A2" s="11">
        <f>IF(C2="","","男")</f>
      </c>
      <c r="B2" s="11">
        <f>A2&amp;C2&amp;D2</f>
      </c>
      <c r="C2" s="11">
        <f>IF('（2）申込（男子）'!B6="","",'（2）申込（男子）'!B6)</f>
      </c>
      <c r="D2" s="11">
        <f>IF(C2="","",'種目Data'!$D$2)</f>
      </c>
      <c r="E2" s="11">
        <f>IF('（2）申込（男子）'!D6="","",'（2）申込（男子）'!D6)</f>
      </c>
    </row>
    <row r="3" spans="1:5" ht="12">
      <c r="A3" s="11">
        <f aca="true" t="shared" si="0" ref="A3:A21">IF(C3="","","男")</f>
      </c>
      <c r="B3" s="11">
        <f aca="true" t="shared" si="1" ref="B3:B21">A3&amp;C3&amp;D3</f>
      </c>
      <c r="C3" s="11">
        <f>IF('（2）申込（男子）'!B7="","",'（2）申込（男子）'!B7)</f>
      </c>
      <c r="D3" s="11">
        <f>IF(C3="","",'種目Data'!$D$2)</f>
      </c>
      <c r="E3" s="11">
        <f>IF('（2）申込（男子）'!D7="","",'（2）申込（男子）'!D7)</f>
      </c>
    </row>
    <row r="4" spans="1:5" ht="12">
      <c r="A4" s="11">
        <f t="shared" si="0"/>
      </c>
      <c r="B4" s="11">
        <f t="shared" si="1"/>
      </c>
      <c r="C4" s="11">
        <f>IF('（2）申込（男子）'!B8="","",'（2）申込（男子）'!B8)</f>
      </c>
      <c r="D4" s="11">
        <f>IF(C4="","",'種目Data'!$D$2)</f>
      </c>
      <c r="E4" s="11">
        <f>IF('（2）申込（男子）'!D8="","",'（2）申込（男子）'!D8)</f>
      </c>
    </row>
    <row r="5" spans="1:5" ht="12">
      <c r="A5" s="11">
        <f t="shared" si="0"/>
      </c>
      <c r="B5" s="11">
        <f t="shared" si="1"/>
      </c>
      <c r="C5" s="11">
        <f>IF('（2）申込（男子）'!B9="","",'（2）申込（男子）'!B9)</f>
      </c>
      <c r="D5" s="11">
        <f>IF(C5="","",'種目Data'!$D$2)</f>
      </c>
      <c r="E5" s="11">
        <f>IF('（2）申込（男子）'!D9="","",'（2）申込（男子）'!D9)</f>
      </c>
    </row>
    <row r="6" spans="1:5" ht="12">
      <c r="A6" s="11">
        <f t="shared" si="0"/>
      </c>
      <c r="B6" s="11">
        <f t="shared" si="1"/>
      </c>
      <c r="C6" s="11">
        <f>IF('（2）申込（男子）'!B10="","",'（2）申込（男子）'!B10)</f>
      </c>
      <c r="D6" s="11">
        <f>IF(C6="","",'種目Data'!$D$2)</f>
      </c>
      <c r="E6" s="11">
        <f>IF('（2）申込（男子）'!D10="","",'（2）申込（男子）'!D10)</f>
      </c>
    </row>
    <row r="7" spans="1:5" ht="12">
      <c r="A7" s="11">
        <f t="shared" si="0"/>
      </c>
      <c r="B7" s="11">
        <f t="shared" si="1"/>
      </c>
      <c r="C7" s="11">
        <f>IF('（2）申込（男子）'!B11="","",'（2）申込（男子）'!B11)</f>
      </c>
      <c r="D7" s="11">
        <f>IF(C7="","",'種目Data'!$D$2)</f>
      </c>
      <c r="E7" s="11">
        <f>IF('（2）申込（男子）'!D11="","",'（2）申込（男子）'!D11)</f>
      </c>
    </row>
    <row r="8" spans="1:5" ht="12">
      <c r="A8" s="11">
        <f t="shared" si="0"/>
      </c>
      <c r="B8" s="11">
        <f t="shared" si="1"/>
      </c>
      <c r="C8" s="11">
        <f>IF('（2）申込（男子）'!B12="","",'（2）申込（男子）'!B12)</f>
      </c>
      <c r="D8" s="11">
        <f>IF(C8="","",'種目Data'!$D$2)</f>
      </c>
      <c r="E8" s="11">
        <f>IF('（2）申込（男子）'!D12="","",'（2）申込（男子）'!D12)</f>
      </c>
    </row>
    <row r="9" spans="1:5" ht="12">
      <c r="A9" s="11">
        <f t="shared" si="0"/>
      </c>
      <c r="B9" s="11">
        <f t="shared" si="1"/>
      </c>
      <c r="C9" s="11">
        <f>IF('（2）申込（男子）'!B13="","",'（2）申込（男子）'!B13)</f>
      </c>
      <c r="D9" s="11">
        <f>IF(C9="","",'種目Data'!$D$2)</f>
      </c>
      <c r="E9" s="11">
        <f>IF('（2）申込（男子）'!D13="","",'（2）申込（男子）'!D13)</f>
      </c>
    </row>
    <row r="10" spans="1:5" ht="12">
      <c r="A10" s="11">
        <f t="shared" si="0"/>
      </c>
      <c r="B10" s="11">
        <f t="shared" si="1"/>
      </c>
      <c r="C10" s="11">
        <f>IF('（2）申込（男子）'!B14="","",'（2）申込（男子）'!B14)</f>
      </c>
      <c r="D10" s="11">
        <f>IF(C10="","",'種目Data'!$D$2)</f>
      </c>
      <c r="E10" s="11">
        <f>IF('（2）申込（男子）'!D14="","",'（2）申込（男子）'!D14)</f>
      </c>
    </row>
    <row r="11" spans="1:5" ht="12">
      <c r="A11" s="11">
        <f t="shared" si="0"/>
      </c>
      <c r="B11" s="11">
        <f t="shared" si="1"/>
      </c>
      <c r="C11" s="11">
        <f>IF('（2）申込（男子）'!B15="","",'（2）申込（男子）'!B15)</f>
      </c>
      <c r="D11" s="11">
        <f>IF(C11="","",'種目Data'!$D$2)</f>
      </c>
      <c r="E11" s="11">
        <f>IF('（2）申込（男子）'!D15="","",'（2）申込（男子）'!D15)</f>
      </c>
    </row>
    <row r="12" spans="1:5" ht="12">
      <c r="A12" s="11">
        <f t="shared" si="0"/>
      </c>
      <c r="B12" s="11">
        <f t="shared" si="1"/>
      </c>
      <c r="C12" s="11">
        <f>IF('（2）申込（男子）'!F6="","",'（2）申込（男子）'!F6)</f>
      </c>
      <c r="D12" s="11">
        <f>IF(C12="","",'種目Data'!$D$3)</f>
      </c>
      <c r="E12" s="11">
        <f>IF('（2）申込（男子）'!H6="","",'（2）申込（男子）'!H6)</f>
      </c>
    </row>
    <row r="13" spans="1:5" ht="12">
      <c r="A13" s="11">
        <f t="shared" si="0"/>
      </c>
      <c r="B13" s="11">
        <f t="shared" si="1"/>
      </c>
      <c r="C13" s="11">
        <f>IF('（2）申込（男子）'!F7="","",'（2）申込（男子）'!F7)</f>
      </c>
      <c r="D13" s="11">
        <f>IF(C13="","",'種目Data'!$D$3)</f>
      </c>
      <c r="E13" s="11">
        <f>IF('（2）申込（男子）'!H7="","",'（2）申込（男子）'!H7)</f>
      </c>
    </row>
    <row r="14" spans="1:5" ht="12">
      <c r="A14" s="11">
        <f t="shared" si="0"/>
      </c>
      <c r="B14" s="11">
        <f t="shared" si="1"/>
      </c>
      <c r="C14" s="11">
        <f>IF('（2）申込（男子）'!F8="","",'（2）申込（男子）'!F8)</f>
      </c>
      <c r="D14" s="11">
        <f>IF(C14="","",'種目Data'!$D$3)</f>
      </c>
      <c r="E14" s="11">
        <f>IF('（2）申込（男子）'!H8="","",'（2）申込（男子）'!H8)</f>
      </c>
    </row>
    <row r="15" spans="1:5" ht="12">
      <c r="A15" s="11">
        <f t="shared" si="0"/>
      </c>
      <c r="B15" s="11">
        <f t="shared" si="1"/>
      </c>
      <c r="C15" s="11">
        <f>IF('（2）申込（男子）'!F9="","",'（2）申込（男子）'!F9)</f>
      </c>
      <c r="D15" s="11">
        <f>IF(C15="","",'種目Data'!$D$3)</f>
      </c>
      <c r="E15" s="11">
        <f>IF('（2）申込（男子）'!H9="","",'（2）申込（男子）'!H9)</f>
      </c>
    </row>
    <row r="16" spans="1:5" ht="12">
      <c r="A16" s="11">
        <f t="shared" si="0"/>
      </c>
      <c r="B16" s="11">
        <f t="shared" si="1"/>
      </c>
      <c r="C16" s="11">
        <f>IF('（2）申込（男子）'!F10="","",'（2）申込（男子）'!F10)</f>
      </c>
      <c r="D16" s="11">
        <f>IF(C16="","",'種目Data'!$D$3)</f>
      </c>
      <c r="E16" s="11">
        <f>IF('（2）申込（男子）'!H10="","",'（2）申込（男子）'!H10)</f>
      </c>
    </row>
    <row r="17" spans="1:5" ht="12">
      <c r="A17" s="11">
        <f t="shared" si="0"/>
      </c>
      <c r="B17" s="11">
        <f t="shared" si="1"/>
      </c>
      <c r="C17" s="11">
        <f>IF('（2）申込（男子）'!F11="","",'（2）申込（男子）'!F11)</f>
      </c>
      <c r="D17" s="11">
        <f>IF(C17="","",'種目Data'!$D$3)</f>
      </c>
      <c r="E17" s="11">
        <f>IF('（2）申込（男子）'!H11="","",'（2）申込（男子）'!H11)</f>
      </c>
    </row>
    <row r="18" spans="1:5" ht="12">
      <c r="A18" s="11">
        <f t="shared" si="0"/>
      </c>
      <c r="B18" s="11">
        <f t="shared" si="1"/>
      </c>
      <c r="C18" s="11">
        <f>IF('（2）申込（男子）'!F12="","",'（2）申込（男子）'!F12)</f>
      </c>
      <c r="D18" s="11">
        <f>IF(C18="","",'種目Data'!$D$3)</f>
      </c>
      <c r="E18" s="11">
        <f>IF('（2）申込（男子）'!H12="","",'（2）申込（男子）'!H12)</f>
      </c>
    </row>
    <row r="19" spans="1:5" ht="12">
      <c r="A19" s="11">
        <f t="shared" si="0"/>
      </c>
      <c r="B19" s="11">
        <f t="shared" si="1"/>
      </c>
      <c r="C19" s="11">
        <f>IF('（2）申込（男子）'!F13="","",'（2）申込（男子）'!F13)</f>
      </c>
      <c r="D19" s="11">
        <f>IF(C19="","",'種目Data'!$D$3)</f>
      </c>
      <c r="E19" s="11">
        <f>IF('（2）申込（男子）'!H13="","",'（2）申込（男子）'!H13)</f>
      </c>
    </row>
    <row r="20" spans="1:5" ht="12">
      <c r="A20" s="11">
        <f t="shared" si="0"/>
      </c>
      <c r="B20" s="11">
        <f t="shared" si="1"/>
      </c>
      <c r="C20" s="11">
        <f>IF('（2）申込（男子）'!F14="","",'（2）申込（男子）'!F14)</f>
      </c>
      <c r="D20" s="11">
        <f>IF(C20="","",'種目Data'!$D$3)</f>
      </c>
      <c r="E20" s="11">
        <f>IF('（2）申込（男子）'!H14="","",'（2）申込（男子）'!H14)</f>
      </c>
    </row>
    <row r="21" spans="1:5" ht="12">
      <c r="A21" s="11">
        <f t="shared" si="0"/>
      </c>
      <c r="B21" s="11">
        <f t="shared" si="1"/>
      </c>
      <c r="C21" s="11">
        <f>IF('（2）申込（男子）'!F15="","",'（2）申込（男子）'!F15)</f>
      </c>
      <c r="D21" s="11">
        <f>IF(C21="","",'種目Data'!$D$3)</f>
      </c>
      <c r="E21" s="11">
        <f>IF('（2）申込（男子）'!H15="","",'（2）申込（男子）'!H15)</f>
      </c>
    </row>
    <row r="22" ht="12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ySplit="1" topLeftCell="A2" activePane="bottomLeft" state="frozen"/>
      <selection pane="topLeft" activeCell="B6" sqref="B6:C6"/>
      <selection pane="bottomLeft" activeCell="B6" sqref="B6:C6"/>
    </sheetView>
  </sheetViews>
  <sheetFormatPr defaultColWidth="0" defaultRowHeight="12" customHeight="1" zeroHeight="1"/>
  <cols>
    <col min="1" max="1" width="9.00390625" style="11" customWidth="1"/>
    <col min="2" max="2" width="9.00390625" style="11" hidden="1" customWidth="1"/>
    <col min="3" max="6" width="9.00390625" style="11" customWidth="1"/>
    <col min="7" max="16384" width="0" style="11" hidden="1" customWidth="1"/>
  </cols>
  <sheetData>
    <row r="1" spans="1:5" s="10" customFormat="1" ht="12">
      <c r="A1" s="10" t="s">
        <v>59</v>
      </c>
      <c r="B1" s="10" t="s">
        <v>64</v>
      </c>
      <c r="C1" s="10" t="s">
        <v>62</v>
      </c>
      <c r="D1" s="10" t="s">
        <v>60</v>
      </c>
      <c r="E1" s="10" t="s">
        <v>61</v>
      </c>
    </row>
    <row r="2" spans="1:5" ht="12">
      <c r="A2" s="11">
        <f>IF(C2="","","女")</f>
      </c>
      <c r="B2" s="11">
        <f>A2&amp;C2&amp;D2</f>
      </c>
      <c r="C2" s="11">
        <f>IF('（2）申込（女子）'!B6="","",'（2）申込（女子）'!B6)</f>
      </c>
      <c r="D2" s="11">
        <f>IF(C2="","",'種目Data'!$E$2)</f>
      </c>
      <c r="E2" s="11">
        <f>IF('（2）申込（女子）'!D6="","",'（2）申込（女子）'!D6)</f>
      </c>
    </row>
    <row r="3" spans="1:5" ht="12">
      <c r="A3" s="11">
        <f aca="true" t="shared" si="0" ref="A3:A11">IF(C3="","","女")</f>
      </c>
      <c r="B3" s="11">
        <f aca="true" t="shared" si="1" ref="B3:B21">A3&amp;C3&amp;D3</f>
      </c>
      <c r="C3" s="11">
        <f>IF('（2）申込（女子）'!B7="","",'（2）申込（女子）'!B7)</f>
      </c>
      <c r="D3" s="11">
        <f>IF(C3="","",'種目Data'!$E$2)</f>
      </c>
      <c r="E3" s="11">
        <f>IF('（2）申込（女子）'!D7="","",'（2）申込（女子）'!D7)</f>
      </c>
    </row>
    <row r="4" spans="1:5" ht="12">
      <c r="A4" s="11">
        <f t="shared" si="0"/>
      </c>
      <c r="B4" s="11">
        <f t="shared" si="1"/>
      </c>
      <c r="C4" s="11">
        <f>IF('（2）申込（女子）'!B8="","",'（2）申込（女子）'!B8)</f>
      </c>
      <c r="D4" s="11">
        <f>IF(C4="","",'種目Data'!$E$2)</f>
      </c>
      <c r="E4" s="11">
        <f>IF('（2）申込（女子）'!D8="","",'（2）申込（女子）'!D8)</f>
      </c>
    </row>
    <row r="5" spans="1:5" ht="12">
      <c r="A5" s="11">
        <f t="shared" si="0"/>
      </c>
      <c r="B5" s="11">
        <f t="shared" si="1"/>
      </c>
      <c r="C5" s="11">
        <f>IF('（2）申込（女子）'!B9="","",'（2）申込（女子）'!B9)</f>
      </c>
      <c r="D5" s="11">
        <f>IF(C5="","",'種目Data'!$E$2)</f>
      </c>
      <c r="E5" s="11">
        <f>IF('（2）申込（女子）'!D9="","",'（2）申込（女子）'!D9)</f>
      </c>
    </row>
    <row r="6" spans="1:5" ht="12">
      <c r="A6" s="11">
        <f t="shared" si="0"/>
      </c>
      <c r="B6" s="11">
        <f t="shared" si="1"/>
      </c>
      <c r="C6" s="11">
        <f>IF('（2）申込（女子）'!B10="","",'（2）申込（女子）'!B10)</f>
      </c>
      <c r="D6" s="11">
        <f>IF(C6="","",'種目Data'!$E$2)</f>
      </c>
      <c r="E6" s="11">
        <f>IF('（2）申込（女子）'!D10="","",'（2）申込（女子）'!D10)</f>
      </c>
    </row>
    <row r="7" spans="1:5" ht="12">
      <c r="A7" s="11">
        <f t="shared" si="0"/>
      </c>
      <c r="B7" s="11">
        <f t="shared" si="1"/>
      </c>
      <c r="C7" s="11">
        <f>IF('（2）申込（女子）'!B11="","",'（2）申込（女子）'!B11)</f>
      </c>
      <c r="D7" s="11">
        <f>IF(C7="","",'種目Data'!$E$2)</f>
      </c>
      <c r="E7" s="11">
        <f>IF('（2）申込（女子）'!D11="","",'（2）申込（女子）'!D11)</f>
      </c>
    </row>
    <row r="8" spans="1:5" ht="12">
      <c r="A8" s="11">
        <f t="shared" si="0"/>
      </c>
      <c r="B8" s="11">
        <f t="shared" si="1"/>
      </c>
      <c r="C8" s="11">
        <f>IF('（2）申込（女子）'!B12="","",'（2）申込（女子）'!B12)</f>
      </c>
      <c r="D8" s="11">
        <f>IF(C8="","",'種目Data'!$E$2)</f>
      </c>
      <c r="E8" s="11">
        <f>IF('（2）申込（女子）'!D12="","",'（2）申込（女子）'!D12)</f>
      </c>
    </row>
    <row r="9" spans="1:5" ht="12">
      <c r="A9" s="11">
        <f t="shared" si="0"/>
      </c>
      <c r="B9" s="11">
        <f t="shared" si="1"/>
      </c>
      <c r="C9" s="11">
        <f>IF('（2）申込（女子）'!B13="","",'（2）申込（女子）'!B13)</f>
      </c>
      <c r="D9" s="11">
        <f>IF(C9="","",'種目Data'!$E$2)</f>
      </c>
      <c r="E9" s="11">
        <f>IF('（2）申込（女子）'!D13="","",'（2）申込（女子）'!D13)</f>
      </c>
    </row>
    <row r="10" spans="1:5" ht="12">
      <c r="A10" s="11">
        <f t="shared" si="0"/>
      </c>
      <c r="B10" s="11">
        <f t="shared" si="1"/>
      </c>
      <c r="C10" s="11">
        <f>IF('（2）申込（女子）'!B14="","",'（2）申込（女子）'!B14)</f>
      </c>
      <c r="D10" s="11">
        <f>IF(C10="","",'種目Data'!$E$2)</f>
      </c>
      <c r="E10" s="11">
        <f>IF('（2）申込（女子）'!D14="","",'（2）申込（女子）'!D14)</f>
      </c>
    </row>
    <row r="11" spans="1:5" ht="12">
      <c r="A11" s="11">
        <f t="shared" si="0"/>
      </c>
      <c r="B11" s="11">
        <f t="shared" si="1"/>
      </c>
      <c r="C11" s="11">
        <f>IF('（2）申込（女子）'!B15="","",'（2）申込（女子）'!B15)</f>
      </c>
      <c r="D11" s="11">
        <f>IF(C11="","",'種目Data'!$E$2)</f>
      </c>
      <c r="E11" s="11">
        <f>IF('（2）申込（女子）'!D15="","",'（2）申込（女子）'!D15)</f>
      </c>
    </row>
    <row r="12" spans="1:5" ht="12">
      <c r="A12" s="11">
        <f>IF(C12="","","女")</f>
      </c>
      <c r="B12" s="11">
        <f t="shared" si="1"/>
      </c>
      <c r="C12" s="11">
        <f>IF('（2）申込（女子）'!F6="","",'（2）申込（女子）'!F6)</f>
      </c>
      <c r="D12" s="11">
        <f>IF(C12="","",'種目Data'!$E$3)</f>
      </c>
      <c r="E12" s="11">
        <f>IF('（2）申込（女子）'!H6="","",'（2）申込（女子）'!H6)</f>
      </c>
    </row>
    <row r="13" spans="1:5" ht="12">
      <c r="A13" s="11">
        <f aca="true" t="shared" si="2" ref="A13:A21">IF(C13="","","女")</f>
      </c>
      <c r="B13" s="11">
        <f t="shared" si="1"/>
      </c>
      <c r="C13" s="11">
        <f>IF('（2）申込（女子）'!F7="","",'（2）申込（女子）'!F7)</f>
      </c>
      <c r="D13" s="11">
        <f>IF(C13="","",'種目Data'!$E$3)</f>
      </c>
      <c r="E13" s="11">
        <f>IF('（2）申込（女子）'!H7="","",'（2）申込（女子）'!H7)</f>
      </c>
    </row>
    <row r="14" spans="1:5" ht="12">
      <c r="A14" s="11">
        <f t="shared" si="2"/>
      </c>
      <c r="B14" s="11">
        <f t="shared" si="1"/>
      </c>
      <c r="C14" s="11">
        <f>IF('（2）申込（女子）'!F8="","",'（2）申込（女子）'!F8)</f>
      </c>
      <c r="D14" s="11">
        <f>IF(C14="","",'種目Data'!$E$3)</f>
      </c>
      <c r="E14" s="11">
        <f>IF('（2）申込（女子）'!H8="","",'（2）申込（女子）'!H8)</f>
      </c>
    </row>
    <row r="15" spans="1:5" ht="12">
      <c r="A15" s="11">
        <f t="shared" si="2"/>
      </c>
      <c r="B15" s="11">
        <f t="shared" si="1"/>
      </c>
      <c r="C15" s="11">
        <f>IF('（2）申込（女子）'!F9="","",'（2）申込（女子）'!F9)</f>
      </c>
      <c r="D15" s="11">
        <f>IF(C15="","",'種目Data'!$E$3)</f>
      </c>
      <c r="E15" s="11">
        <f>IF('（2）申込（女子）'!H9="","",'（2）申込（女子）'!H9)</f>
      </c>
    </row>
    <row r="16" spans="1:5" ht="12">
      <c r="A16" s="11">
        <f t="shared" si="2"/>
      </c>
      <c r="B16" s="11">
        <f t="shared" si="1"/>
      </c>
      <c r="C16" s="11">
        <f>IF('（2）申込（女子）'!F10="","",'（2）申込（女子）'!F10)</f>
      </c>
      <c r="D16" s="11">
        <f>IF(C16="","",'種目Data'!$E$3)</f>
      </c>
      <c r="E16" s="11">
        <f>IF('（2）申込（女子）'!H10="","",'（2）申込（女子）'!H10)</f>
      </c>
    </row>
    <row r="17" spans="1:5" ht="12">
      <c r="A17" s="11">
        <f t="shared" si="2"/>
      </c>
      <c r="B17" s="11">
        <f t="shared" si="1"/>
      </c>
      <c r="C17" s="11">
        <f>IF('（2）申込（女子）'!F11="","",'（2）申込（女子）'!F11)</f>
      </c>
      <c r="D17" s="11">
        <f>IF(C17="","",'種目Data'!$E$3)</f>
      </c>
      <c r="E17" s="11">
        <f>IF('（2）申込（女子）'!H11="","",'（2）申込（女子）'!H11)</f>
      </c>
    </row>
    <row r="18" spans="1:5" ht="12">
      <c r="A18" s="11">
        <f t="shared" si="2"/>
      </c>
      <c r="B18" s="11">
        <f t="shared" si="1"/>
      </c>
      <c r="C18" s="11">
        <f>IF('（2）申込（女子）'!F12="","",'（2）申込（女子）'!F12)</f>
      </c>
      <c r="D18" s="11">
        <f>IF(C18="","",'種目Data'!$E$3)</f>
      </c>
      <c r="E18" s="11">
        <f>IF('（2）申込（女子）'!H12="","",'（2）申込（女子）'!H12)</f>
      </c>
    </row>
    <row r="19" spans="1:5" ht="12">
      <c r="A19" s="11">
        <f t="shared" si="2"/>
      </c>
      <c r="B19" s="11">
        <f t="shared" si="1"/>
      </c>
      <c r="C19" s="11">
        <f>IF('（2）申込（女子）'!F13="","",'（2）申込（女子）'!F13)</f>
      </c>
      <c r="D19" s="11">
        <f>IF(C19="","",'種目Data'!$E$3)</f>
      </c>
      <c r="E19" s="11">
        <f>IF('（2）申込（女子）'!H13="","",'（2）申込（女子）'!H13)</f>
      </c>
    </row>
    <row r="20" spans="1:5" ht="12">
      <c r="A20" s="11">
        <f t="shared" si="2"/>
      </c>
      <c r="B20" s="11">
        <f t="shared" si="1"/>
      </c>
      <c r="C20" s="11">
        <f>IF('（2）申込（女子）'!F14="","",'（2）申込（女子）'!F14)</f>
      </c>
      <c r="D20" s="11">
        <f>IF(C20="","",'種目Data'!$E$3)</f>
      </c>
      <c r="E20" s="11">
        <f>IF('（2）申込（女子）'!H14="","",'（2）申込（女子）'!H14)</f>
      </c>
    </row>
    <row r="21" spans="1:5" ht="12">
      <c r="A21" s="11">
        <f t="shared" si="2"/>
      </c>
      <c r="B21" s="11">
        <f t="shared" si="1"/>
      </c>
      <c r="C21" s="11">
        <f>IF('（2）申込（女子）'!F15="","",'（2）申込（女子）'!F15)</f>
      </c>
      <c r="D21" s="11">
        <f>IF(C21="","",'種目Data'!$E$3)</f>
      </c>
      <c r="E21" s="11">
        <f>IF('（2）申込（女子）'!H15="","",'（2）申込（女子）'!H15)</f>
      </c>
    </row>
    <row r="22" ht="12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pane ySplit="1" topLeftCell="A2" activePane="bottomLeft" state="frozen"/>
      <selection pane="topLeft" activeCell="B6" sqref="B6:C6"/>
      <selection pane="bottomLeft" activeCell="B6" sqref="B6:C6"/>
    </sheetView>
  </sheetViews>
  <sheetFormatPr defaultColWidth="0" defaultRowHeight="15" zeroHeight="1"/>
  <cols>
    <col min="1" max="13" width="9.00390625" style="11" customWidth="1"/>
    <col min="14" max="16384" width="0" style="11" hidden="1" customWidth="1"/>
  </cols>
  <sheetData>
    <row r="1" spans="1:12" s="10" customFormat="1" ht="12">
      <c r="A1" s="10" t="s">
        <v>73</v>
      </c>
      <c r="B1" s="10" t="s">
        <v>74</v>
      </c>
      <c r="C1" s="10" t="s">
        <v>75</v>
      </c>
      <c r="D1" s="10" t="s">
        <v>76</v>
      </c>
      <c r="E1" s="10" t="s">
        <v>77</v>
      </c>
      <c r="F1" s="10" t="s">
        <v>78</v>
      </c>
      <c r="G1" s="10" t="s">
        <v>79</v>
      </c>
      <c r="H1" s="10" t="s">
        <v>80</v>
      </c>
      <c r="I1" s="10" t="s">
        <v>81</v>
      </c>
      <c r="J1" s="10" t="s">
        <v>82</v>
      </c>
      <c r="K1" s="10" t="s">
        <v>83</v>
      </c>
      <c r="L1" s="10" t="s">
        <v>84</v>
      </c>
    </row>
    <row r="2" spans="1:12" ht="12">
      <c r="A2" s="11">
        <f>IF('（1）団体情報'!$C$4="","",'（1）団体情報'!$C$4)</f>
      </c>
      <c r="B2" s="11">
        <f>IF('（1）団体情報'!$C$5="","",'（1）団体情報'!$C$5)</f>
      </c>
      <c r="C2" s="11">
        <f>IF('（1）団体情報'!$C$6="","",'（1）団体情報'!$C$6)</f>
      </c>
      <c r="D2" s="11">
        <f>IF('（1）団体情報'!$C$7="","",'（1）団体情報'!$C$7)</f>
      </c>
      <c r="E2" s="11">
        <f>IF('（1）団体情報'!$C$8="","",'（1）団体情報'!$C$8)</f>
      </c>
      <c r="F2" s="11">
        <f>IF('（1）団体情報'!$C$9="","",'（1）団体情報'!$C$9)</f>
      </c>
      <c r="G2" s="11">
        <f>IF('（1）団体情報'!$C$10="","",'（1）団体情報'!$C$10)</f>
      </c>
      <c r="H2" s="11">
        <f>IF('（1）団体情報'!$C$11="","",'（1）団体情報'!$C$11)</f>
      </c>
      <c r="I2" s="11">
        <f>IF('（1）団体情報'!$C$12="","",'（1）団体情報'!$C$12)</f>
      </c>
      <c r="J2" s="11" t="e">
        <f>IF('（1）団体情報'!#REF!="","",'（1）団体情報'!#REF!)</f>
        <v>#REF!</v>
      </c>
      <c r="K2" s="11">
        <f>IF('（1）団体情報'!$C$13="","",'（1）団体情報'!$C$13)</f>
      </c>
      <c r="L2" s="11">
        <f>IF('（1）団体情報'!$C$14="","",'（1）団体情報'!$C$14)</f>
      </c>
    </row>
    <row r="3" ht="12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miho</dc:creator>
  <cp:keywords/>
  <dc:description/>
  <cp:lastModifiedBy>miho</cp:lastModifiedBy>
  <dcterms:created xsi:type="dcterms:W3CDTF">2006-09-13T11:12:02Z</dcterms:created>
  <dcterms:modified xsi:type="dcterms:W3CDTF">2012-11-26T12:38:51Z</dcterms:modified>
  <cp:category/>
  <cp:version/>
  <cp:contentType/>
  <cp:contentStatus/>
</cp:coreProperties>
</file>