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<sst xmlns="http://schemas.openxmlformats.org/spreadsheetml/2006/main" count="95" uniqueCount="41">
  <si>
    <t>距離</t>
  </si>
  <si>
    <t>SPLIT</t>
  </si>
  <si>
    <t>50M</t>
  </si>
  <si>
    <t>LAP(50)</t>
  </si>
  <si>
    <t>100M</t>
  </si>
  <si>
    <t>LAP(100)</t>
  </si>
  <si>
    <t>150M</t>
  </si>
  <si>
    <t>200M</t>
  </si>
  <si>
    <t>250M</t>
  </si>
  <si>
    <t>300M</t>
  </si>
  <si>
    <t>350M</t>
  </si>
  <si>
    <t>400M</t>
  </si>
  <si>
    <t>200M　自由形</t>
  </si>
  <si>
    <t>100M　自由形</t>
  </si>
  <si>
    <t>50M　自由形</t>
  </si>
  <si>
    <t>100M　背泳ぎ</t>
  </si>
  <si>
    <t>200M　平泳ぎ</t>
  </si>
  <si>
    <t>200M　フリーリレー</t>
  </si>
  <si>
    <t>泳者</t>
  </si>
  <si>
    <t>50M</t>
  </si>
  <si>
    <t>LAP(50)</t>
  </si>
  <si>
    <t>東京農工大</t>
  </si>
  <si>
    <t>400M　フリーリレー</t>
  </si>
  <si>
    <t>LAP(100)</t>
  </si>
  <si>
    <t>400M　メドレーリレー</t>
  </si>
  <si>
    <t>男子</t>
  </si>
  <si>
    <t>女子</t>
  </si>
  <si>
    <t>LAP(50)</t>
  </si>
  <si>
    <t>100M</t>
  </si>
  <si>
    <t>関東学生選手権水泳競技大会</t>
  </si>
  <si>
    <t>2003年8月1～3日(金～日)　東京辰巳国際水泳場(長水)</t>
  </si>
  <si>
    <t>小澤多恵子</t>
  </si>
  <si>
    <t>豊川高弘</t>
  </si>
  <si>
    <t>澤田一真</t>
  </si>
  <si>
    <t>平本隆之</t>
  </si>
  <si>
    <t>高橋稔</t>
  </si>
  <si>
    <t>下村充</t>
  </si>
  <si>
    <t>飯島健</t>
  </si>
  <si>
    <t>斎木克里</t>
  </si>
  <si>
    <t>斎木克里</t>
  </si>
  <si>
    <t>斎木克里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</si>
</sst>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9">
    <fill>
      <patternFill/>
    </fill>
    <fill>
      <patternFill patternType="gray125"/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2" borderId="0" xfId="0" applyNumberFormat="1" applyFont="1" applyFill="1" applyAlignment="1">
      <alignment/>
    </xf>
    <xf numFmtId="181" fontId="8" fillId="2" borderId="0" xfId="0" applyNumberFormat="1" applyFont="1" applyFill="1" applyAlignment="1">
      <alignment horizontal="right"/>
    </xf>
    <xf numFmtId="181" fontId="9" fillId="0" borderId="0" xfId="0" applyNumberFormat="1" applyFont="1" applyAlignment="1">
      <alignment/>
    </xf>
    <xf numFmtId="181" fontId="4" fillId="2" borderId="0" xfId="0" applyNumberFormat="1" applyFont="1" applyFill="1" applyAlignment="1">
      <alignment/>
    </xf>
    <xf numFmtId="181" fontId="4" fillId="3" borderId="0" xfId="0" applyNumberFormat="1" applyFont="1" applyFill="1" applyAlignment="1">
      <alignment/>
    </xf>
    <xf numFmtId="181" fontId="4" fillId="4" borderId="1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181" fontId="4" fillId="5" borderId="3" xfId="0" applyNumberFormat="1" applyFont="1" applyFill="1" applyBorder="1" applyAlignment="1">
      <alignment horizontal="right"/>
    </xf>
    <xf numFmtId="181" fontId="4" fillId="5" borderId="4" xfId="0" applyNumberFormat="1" applyFont="1" applyFill="1" applyBorder="1" applyAlignment="1">
      <alignment horizontal="right"/>
    </xf>
    <xf numFmtId="181" fontId="8" fillId="3" borderId="0" xfId="0" applyNumberFormat="1" applyFont="1" applyFill="1" applyAlignment="1">
      <alignment/>
    </xf>
    <xf numFmtId="181" fontId="8" fillId="3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181" fontId="8" fillId="2" borderId="5" xfId="0" applyNumberFormat="1" applyFont="1" applyFill="1" applyBorder="1" applyAlignment="1">
      <alignment/>
    </xf>
    <xf numFmtId="181" fontId="8" fillId="2" borderId="5" xfId="0" applyNumberFormat="1" applyFont="1" applyFill="1" applyBorder="1" applyAlignment="1">
      <alignment horizontal="right"/>
    </xf>
    <xf numFmtId="181" fontId="7" fillId="6" borderId="6" xfId="0" applyNumberFormat="1" applyFont="1" applyFill="1" applyBorder="1" applyAlignment="1">
      <alignment horizontal="center"/>
    </xf>
    <xf numFmtId="181" fontId="4" fillId="4" borderId="7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181" fontId="4" fillId="5" borderId="8" xfId="0" applyNumberFormat="1" applyFont="1" applyFill="1" applyBorder="1" applyAlignment="1">
      <alignment horizontal="left" vertical="center"/>
    </xf>
    <xf numFmtId="181" fontId="4" fillId="5" borderId="9" xfId="0" applyNumberFormat="1" applyFont="1" applyFill="1" applyBorder="1" applyAlignment="1">
      <alignment horizontal="left" vertical="center"/>
    </xf>
    <xf numFmtId="181" fontId="4" fillId="5" borderId="10" xfId="0" applyNumberFormat="1" applyFont="1" applyFill="1" applyBorder="1" applyAlignment="1">
      <alignment horizontal="left" vertical="center"/>
    </xf>
    <xf numFmtId="181" fontId="4" fillId="5" borderId="4" xfId="0" applyNumberFormat="1" applyFont="1" applyFill="1" applyBorder="1" applyAlignment="1">
      <alignment horizontal="left" vertical="center"/>
    </xf>
    <xf numFmtId="0" fontId="5" fillId="7" borderId="11" xfId="0" applyNumberFormat="1" applyFont="1" applyFill="1" applyBorder="1" applyAlignment="1">
      <alignment horizontal="center"/>
    </xf>
    <xf numFmtId="0" fontId="5" fillId="7" borderId="12" xfId="0" applyNumberFormat="1" applyFont="1" applyFill="1" applyBorder="1" applyAlignment="1">
      <alignment horizontal="center"/>
    </xf>
    <xf numFmtId="0" fontId="5" fillId="7" borderId="13" xfId="0" applyNumberFormat="1" applyFont="1" applyFill="1" applyBorder="1" applyAlignment="1">
      <alignment horizontal="center"/>
    </xf>
    <xf numFmtId="0" fontId="6" fillId="8" borderId="14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87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25" t="s">
        <v>29</v>
      </c>
      <c r="B1" s="26"/>
      <c r="C1" s="26"/>
      <c r="D1" s="26"/>
      <c r="E1" s="26"/>
      <c r="F1" s="26"/>
      <c r="G1" s="26"/>
      <c r="H1" s="26"/>
      <c r="I1" s="27"/>
    </row>
    <row r="2" spans="1:9" ht="19.5" thickTop="1">
      <c r="A2" s="28" t="s">
        <v>30</v>
      </c>
      <c r="B2" s="28"/>
      <c r="C2" s="28"/>
      <c r="D2" s="28"/>
      <c r="E2" s="28"/>
      <c r="F2" s="28"/>
      <c r="G2" s="28"/>
      <c r="H2" s="28"/>
      <c r="I2" s="28"/>
    </row>
    <row r="4" spans="1:9" ht="24">
      <c r="A4" s="18" t="s">
        <v>14</v>
      </c>
      <c r="B4" s="18"/>
      <c r="C4" s="18"/>
      <c r="D4" s="18"/>
      <c r="E4" s="18"/>
      <c r="F4" s="18"/>
      <c r="G4" s="18"/>
      <c r="H4" s="18"/>
      <c r="I4" s="18"/>
    </row>
    <row r="6" spans="1:12" ht="17.25">
      <c r="A6" s="2" t="s">
        <v>39</v>
      </c>
      <c r="B6" s="3">
        <f>B8</f>
        <v>0.00030856481481481485</v>
      </c>
      <c r="C6" s="4"/>
      <c r="D6" s="4"/>
      <c r="K6" s="5" t="s">
        <v>25</v>
      </c>
      <c r="L6" s="6" t="s">
        <v>26</v>
      </c>
    </row>
    <row r="7" spans="1:2" ht="14.25">
      <c r="A7" s="7" t="s">
        <v>0</v>
      </c>
      <c r="B7" s="8" t="s">
        <v>1</v>
      </c>
    </row>
    <row r="8" spans="1:2" ht="14.25">
      <c r="A8" s="9" t="s">
        <v>2</v>
      </c>
      <c r="B8" s="10">
        <v>0.00030856481481481485</v>
      </c>
    </row>
    <row r="11" spans="1:9" ht="24">
      <c r="A11" s="18" t="s">
        <v>13</v>
      </c>
      <c r="B11" s="18"/>
      <c r="C11" s="18"/>
      <c r="D11" s="18"/>
      <c r="E11" s="18"/>
      <c r="F11" s="18"/>
      <c r="G11" s="18"/>
      <c r="H11" s="18"/>
      <c r="I11" s="18"/>
    </row>
    <row r="13" spans="1:4" ht="17.25">
      <c r="A13" s="2" t="s">
        <v>40</v>
      </c>
      <c r="B13" s="3">
        <f>B16</f>
        <v>0.0006893518518518519</v>
      </c>
      <c r="C13" s="4"/>
      <c r="D13" s="4"/>
    </row>
    <row r="14" spans="1:3" ht="14.25">
      <c r="A14" s="7" t="s">
        <v>0</v>
      </c>
      <c r="B14" s="8" t="s">
        <v>1</v>
      </c>
      <c r="C14" s="8" t="s">
        <v>3</v>
      </c>
    </row>
    <row r="15" spans="1:3" ht="14.25">
      <c r="A15" s="9" t="s">
        <v>19</v>
      </c>
      <c r="B15" s="10">
        <v>0.0003233796296296296</v>
      </c>
      <c r="C15" s="10"/>
    </row>
    <row r="16" spans="1:3" ht="14.25">
      <c r="A16" s="9" t="s">
        <v>4</v>
      </c>
      <c r="B16" s="10">
        <v>0.0006893518518518519</v>
      </c>
      <c r="C16" s="10">
        <f>B16-B15</f>
        <v>0.0003659722222222223</v>
      </c>
    </row>
    <row r="19" spans="1:9" ht="24">
      <c r="A19" s="18" t="s">
        <v>12</v>
      </c>
      <c r="B19" s="18"/>
      <c r="C19" s="18"/>
      <c r="D19" s="18"/>
      <c r="E19" s="18"/>
      <c r="F19" s="18"/>
      <c r="G19" s="18"/>
      <c r="H19" s="18"/>
      <c r="I19" s="18"/>
    </row>
    <row r="21" spans="1:4" ht="17.25">
      <c r="A21" s="11" t="s">
        <v>31</v>
      </c>
      <c r="B21" s="12">
        <f>B26</f>
        <v>0.0017636574074074074</v>
      </c>
      <c r="C21" s="4"/>
      <c r="D21" s="4"/>
    </row>
    <row r="22" spans="1:4" ht="14.25">
      <c r="A22" s="7" t="s">
        <v>0</v>
      </c>
      <c r="B22" s="8" t="s">
        <v>1</v>
      </c>
      <c r="C22" s="8" t="s">
        <v>3</v>
      </c>
      <c r="D22" s="8" t="s">
        <v>5</v>
      </c>
    </row>
    <row r="23" spans="1:4" ht="14.25">
      <c r="A23" s="9" t="s">
        <v>2</v>
      </c>
      <c r="B23" s="10">
        <v>0.0003953703703703703</v>
      </c>
      <c r="C23" s="10"/>
      <c r="D23" s="10"/>
    </row>
    <row r="24" spans="1:5" ht="14.25">
      <c r="A24" s="9" t="s">
        <v>4</v>
      </c>
      <c r="B24" s="10">
        <v>0.0008402777777777778</v>
      </c>
      <c r="C24" s="10">
        <f>B24-B23</f>
        <v>0.0004449074074074075</v>
      </c>
      <c r="D24" s="10"/>
      <c r="E24" s="13"/>
    </row>
    <row r="25" spans="1:9" ht="14.25">
      <c r="A25" s="9" t="s">
        <v>6</v>
      </c>
      <c r="B25" s="10">
        <v>0.001303935185185185</v>
      </c>
      <c r="C25" s="10">
        <f>B25-B24</f>
        <v>0.0004636574074074073</v>
      </c>
      <c r="D25" s="10"/>
      <c r="E25" s="4"/>
      <c r="F25" s="4"/>
      <c r="G25" s="4"/>
      <c r="H25" s="4"/>
      <c r="I25" s="4"/>
    </row>
    <row r="26" spans="1:9" ht="14.25">
      <c r="A26" s="9" t="s">
        <v>7</v>
      </c>
      <c r="B26" s="10">
        <v>0.0017636574074074074</v>
      </c>
      <c r="C26" s="10">
        <f>B26-B25</f>
        <v>0.00045972222222222226</v>
      </c>
      <c r="D26" s="10">
        <f>B26-B24</f>
        <v>0.0009233796296296296</v>
      </c>
      <c r="E26" s="14"/>
      <c r="F26" s="14"/>
      <c r="G26" s="14"/>
      <c r="H26" s="14"/>
      <c r="I26" s="14"/>
    </row>
    <row r="28" ht="14.25" customHeight="1"/>
    <row r="29" spans="1:9" ht="24">
      <c r="A29" s="18" t="s">
        <v>15</v>
      </c>
      <c r="B29" s="18"/>
      <c r="C29" s="18"/>
      <c r="D29" s="18"/>
      <c r="E29" s="18"/>
      <c r="F29" s="18"/>
      <c r="G29" s="18"/>
      <c r="H29" s="18"/>
      <c r="I29" s="18"/>
    </row>
    <row r="31" spans="1:6" ht="17.25">
      <c r="A31" s="2" t="s">
        <v>32</v>
      </c>
      <c r="B31" s="3">
        <f>B34</f>
        <v>0.0008056712962962962</v>
      </c>
      <c r="C31" s="4"/>
      <c r="D31" s="4"/>
      <c r="F31" s="4"/>
    </row>
    <row r="32" spans="1:3" ht="14.25">
      <c r="A32" s="7" t="s">
        <v>0</v>
      </c>
      <c r="B32" s="8" t="s">
        <v>1</v>
      </c>
      <c r="C32" s="8" t="s">
        <v>3</v>
      </c>
    </row>
    <row r="33" spans="1:3" ht="14.25">
      <c r="A33" s="9" t="s">
        <v>19</v>
      </c>
      <c r="B33" s="10">
        <v>0.00039097222222222224</v>
      </c>
      <c r="C33" s="10"/>
    </row>
    <row r="34" spans="1:3" ht="14.25" customHeight="1">
      <c r="A34" s="9" t="s">
        <v>4</v>
      </c>
      <c r="B34" s="10">
        <v>0.0008056712962962962</v>
      </c>
      <c r="C34" s="10">
        <f>B34-B33</f>
        <v>0.00041469907407407395</v>
      </c>
    </row>
    <row r="37" spans="1:9" ht="24">
      <c r="A37" s="18" t="s">
        <v>16</v>
      </c>
      <c r="B37" s="18"/>
      <c r="C37" s="18"/>
      <c r="D37" s="18"/>
      <c r="E37" s="18"/>
      <c r="F37" s="18"/>
      <c r="G37" s="18"/>
      <c r="H37" s="18"/>
      <c r="I37" s="18"/>
    </row>
    <row r="38" spans="1:9" ht="14.25">
      <c r="A38" s="13"/>
      <c r="B38" s="13"/>
      <c r="C38" s="13"/>
      <c r="D38" s="13"/>
      <c r="F38" s="13"/>
      <c r="G38" s="13"/>
      <c r="H38" s="13"/>
      <c r="I38" s="13"/>
    </row>
    <row r="39" spans="1:9" ht="17.25">
      <c r="A39" s="2" t="s">
        <v>36</v>
      </c>
      <c r="B39" s="3">
        <f>B44</f>
        <v>0.002110763888888889</v>
      </c>
      <c r="C39" s="4"/>
      <c r="D39" s="4"/>
      <c r="E39" s="4"/>
      <c r="F39" s="4"/>
      <c r="G39" s="4"/>
      <c r="H39" s="4"/>
      <c r="I39" s="4"/>
    </row>
    <row r="40" spans="1:9" ht="14.25">
      <c r="A40" s="7" t="s">
        <v>0</v>
      </c>
      <c r="B40" s="8" t="s">
        <v>1</v>
      </c>
      <c r="C40" s="8" t="s">
        <v>3</v>
      </c>
      <c r="D40" s="8" t="s">
        <v>5</v>
      </c>
      <c r="E40" s="14"/>
      <c r="F40" s="14"/>
      <c r="G40" s="14"/>
      <c r="H40" s="14"/>
      <c r="I40" s="14"/>
    </row>
    <row r="41" spans="1:4" ht="14.25">
      <c r="A41" s="9" t="s">
        <v>2</v>
      </c>
      <c r="B41" s="10">
        <v>0.0004684027777777778</v>
      </c>
      <c r="C41" s="10"/>
      <c r="D41" s="10"/>
    </row>
    <row r="42" spans="1:10" ht="14.25" customHeight="1">
      <c r="A42" s="9" t="s">
        <v>4</v>
      </c>
      <c r="B42" s="10">
        <v>0.000989236111111111</v>
      </c>
      <c r="C42" s="10">
        <f>B42-B41</f>
        <v>0.0005208333333333332</v>
      </c>
      <c r="D42" s="10"/>
      <c r="J42" s="13"/>
    </row>
    <row r="43" spans="1:9" s="4" customFormat="1" ht="14.25">
      <c r="A43" s="9" t="s">
        <v>6</v>
      </c>
      <c r="B43" s="10">
        <v>0.001534375</v>
      </c>
      <c r="C43" s="10">
        <f>B43-B42</f>
        <v>0.0005451388888888888</v>
      </c>
      <c r="D43" s="10"/>
      <c r="E43" s="1"/>
      <c r="F43" s="1"/>
      <c r="G43" s="1"/>
      <c r="H43" s="1"/>
      <c r="I43" s="1"/>
    </row>
    <row r="44" spans="1:9" s="14" customFormat="1" ht="14.25">
      <c r="A44" s="9" t="s">
        <v>7</v>
      </c>
      <c r="B44" s="10">
        <v>0.002110763888888889</v>
      </c>
      <c r="C44" s="10">
        <f>B44-B43</f>
        <v>0.0005763888888888891</v>
      </c>
      <c r="D44" s="10">
        <f>B44-B42</f>
        <v>0.001121527777777778</v>
      </c>
      <c r="E44" s="1"/>
      <c r="F44" s="1"/>
      <c r="G44" s="1"/>
      <c r="H44" s="1"/>
      <c r="I44" s="1"/>
    </row>
    <row r="47" spans="1:9" ht="24">
      <c r="A47" s="18" t="s">
        <v>17</v>
      </c>
      <c r="B47" s="18"/>
      <c r="C47" s="18"/>
      <c r="D47" s="18"/>
      <c r="E47" s="18"/>
      <c r="F47" s="18"/>
      <c r="G47" s="18"/>
      <c r="H47" s="18"/>
      <c r="I47" s="18"/>
    </row>
    <row r="48" spans="1:9" ht="14.25">
      <c r="A48" s="13"/>
      <c r="B48" s="13"/>
      <c r="C48" s="13"/>
      <c r="D48" s="13"/>
      <c r="F48" s="13"/>
      <c r="G48" s="13"/>
      <c r="H48" s="13"/>
      <c r="I48" s="13"/>
    </row>
    <row r="49" spans="1:9" ht="17.25">
      <c r="A49" s="16" t="s">
        <v>21</v>
      </c>
      <c r="B49" s="17">
        <f>B54</f>
        <v>0.0013122685185185188</v>
      </c>
      <c r="C49" s="4"/>
      <c r="D49" s="4"/>
      <c r="F49" s="4"/>
      <c r="G49" s="4"/>
      <c r="H49" s="4"/>
      <c r="I49" s="4"/>
    </row>
    <row r="50" spans="1:8" ht="14.25">
      <c r="A50" s="7" t="s">
        <v>0</v>
      </c>
      <c r="B50" s="8" t="s">
        <v>1</v>
      </c>
      <c r="C50" s="8" t="s">
        <v>20</v>
      </c>
      <c r="D50" s="19" t="s">
        <v>18</v>
      </c>
      <c r="E50" s="20"/>
      <c r="F50" s="14"/>
      <c r="G50" s="14"/>
      <c r="H50" s="14"/>
    </row>
    <row r="51" spans="1:9" ht="14.25">
      <c r="A51" s="9" t="s">
        <v>19</v>
      </c>
      <c r="B51" s="10">
        <v>0.0003096064814814815</v>
      </c>
      <c r="C51" s="10"/>
      <c r="D51" s="23" t="s">
        <v>40</v>
      </c>
      <c r="E51" s="24"/>
      <c r="I51" s="13"/>
    </row>
    <row r="52" spans="1:9" ht="14.25">
      <c r="A52" s="9" t="s">
        <v>4</v>
      </c>
      <c r="B52" s="10">
        <v>0.000646875</v>
      </c>
      <c r="C52" s="10">
        <f>B52-B51</f>
        <v>0.0003372685185185185</v>
      </c>
      <c r="D52" s="23" t="s">
        <v>37</v>
      </c>
      <c r="E52" s="24"/>
      <c r="F52" s="15"/>
      <c r="G52" s="15"/>
      <c r="H52" s="15"/>
      <c r="I52" s="14"/>
    </row>
    <row r="53" spans="1:5" ht="14.25">
      <c r="A53" s="9" t="s">
        <v>6</v>
      </c>
      <c r="B53" s="10">
        <v>0.0009858796296296297</v>
      </c>
      <c r="C53" s="10">
        <f>B53-B52</f>
        <v>0.00033900462962962975</v>
      </c>
      <c r="D53" s="23" t="s">
        <v>36</v>
      </c>
      <c r="E53" s="24"/>
    </row>
    <row r="54" spans="1:5" ht="14.25">
      <c r="A54" s="9" t="s">
        <v>7</v>
      </c>
      <c r="B54" s="10">
        <v>0.0013122685185185188</v>
      </c>
      <c r="C54" s="10">
        <f>B54-B53</f>
        <v>0.0003263888888888891</v>
      </c>
      <c r="D54" s="23" t="s">
        <v>33</v>
      </c>
      <c r="E54" s="24"/>
    </row>
    <row r="55" ht="14.25" customHeight="1"/>
    <row r="56" spans="1:9" s="14" customFormat="1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24">
      <c r="A57" s="18" t="s">
        <v>22</v>
      </c>
      <c r="B57" s="18"/>
      <c r="C57" s="18"/>
      <c r="D57" s="18"/>
      <c r="E57" s="18"/>
      <c r="F57" s="18"/>
      <c r="G57" s="18"/>
      <c r="H57" s="18"/>
      <c r="I57" s="18"/>
    </row>
    <row r="58" spans="1:9" ht="14.25">
      <c r="A58" s="13"/>
      <c r="B58" s="13"/>
      <c r="C58" s="13"/>
      <c r="D58" s="13"/>
      <c r="F58" s="13"/>
      <c r="G58" s="13"/>
      <c r="H58" s="13"/>
      <c r="I58" s="13"/>
    </row>
    <row r="59" spans="1:9" ht="17.25">
      <c r="A59" s="16" t="s">
        <v>21</v>
      </c>
      <c r="B59" s="17">
        <f>B68</f>
        <v>0.0029376157407407406</v>
      </c>
      <c r="C59" s="4"/>
      <c r="D59" s="4"/>
      <c r="F59" s="4"/>
      <c r="G59" s="4"/>
      <c r="H59" s="4"/>
      <c r="I59" s="4"/>
    </row>
    <row r="60" spans="1:9" ht="14.25">
      <c r="A60" s="7" t="s">
        <v>0</v>
      </c>
      <c r="B60" s="8" t="s">
        <v>1</v>
      </c>
      <c r="C60" s="8" t="s">
        <v>27</v>
      </c>
      <c r="D60" s="8" t="s">
        <v>23</v>
      </c>
      <c r="E60" s="19" t="s">
        <v>18</v>
      </c>
      <c r="F60" s="20"/>
      <c r="G60" s="14"/>
      <c r="H60" s="14"/>
      <c r="I60" s="14"/>
    </row>
    <row r="61" spans="1:6" ht="14.25">
      <c r="A61" s="9" t="s">
        <v>19</v>
      </c>
      <c r="B61" s="10">
        <v>0.00033749999999999996</v>
      </c>
      <c r="C61" s="10"/>
      <c r="D61" s="10"/>
      <c r="E61" s="21" t="s">
        <v>38</v>
      </c>
      <c r="F61" s="22"/>
    </row>
    <row r="62" spans="1:6" ht="14.25">
      <c r="A62" s="9" t="s">
        <v>28</v>
      </c>
      <c r="B62" s="10">
        <v>0.0006935185185185186</v>
      </c>
      <c r="C62" s="10">
        <f>B62-B61</f>
        <v>0.0003560185185185186</v>
      </c>
      <c r="D62" s="10"/>
      <c r="E62" s="23"/>
      <c r="F62" s="24"/>
    </row>
    <row r="63" spans="1:6" ht="14.25">
      <c r="A63" s="9" t="s">
        <v>6</v>
      </c>
      <c r="B63" s="10">
        <v>0.0010258101851851854</v>
      </c>
      <c r="C63" s="10">
        <f aca="true" t="shared" si="0" ref="C63:C68">B63-B62</f>
        <v>0.0003322916666666668</v>
      </c>
      <c r="D63" s="10"/>
      <c r="E63" s="21" t="s">
        <v>35</v>
      </c>
      <c r="F63" s="22"/>
    </row>
    <row r="64" spans="1:9" ht="14.25">
      <c r="A64" s="9" t="s">
        <v>7</v>
      </c>
      <c r="B64" s="10">
        <v>0.0014163194444444442</v>
      </c>
      <c r="C64" s="10">
        <f t="shared" si="0"/>
        <v>0.00039050925925925885</v>
      </c>
      <c r="D64" s="10">
        <f>B64-B62</f>
        <v>0.0007228009259259257</v>
      </c>
      <c r="E64" s="23"/>
      <c r="F64" s="24"/>
      <c r="G64" s="15"/>
      <c r="H64" s="15"/>
      <c r="I64" s="15"/>
    </row>
    <row r="65" spans="1:6" ht="14.25">
      <c r="A65" s="9" t="s">
        <v>8</v>
      </c>
      <c r="B65" s="10">
        <v>0.0017811342592592594</v>
      </c>
      <c r="C65" s="10">
        <f t="shared" si="0"/>
        <v>0.0003648148148148152</v>
      </c>
      <c r="D65" s="10"/>
      <c r="E65" s="21" t="s">
        <v>33</v>
      </c>
      <c r="F65" s="22"/>
    </row>
    <row r="66" spans="1:10" ht="14.25" customHeight="1">
      <c r="A66" s="9" t="s">
        <v>9</v>
      </c>
      <c r="B66" s="10">
        <v>0.002176041666666667</v>
      </c>
      <c r="C66" s="10">
        <f t="shared" si="0"/>
        <v>0.0003949074074074074</v>
      </c>
      <c r="D66" s="10">
        <f>B66-B64</f>
        <v>0.0007597222222222226</v>
      </c>
      <c r="E66" s="23"/>
      <c r="F66" s="24"/>
      <c r="J66" s="13"/>
    </row>
    <row r="67" spans="1:9" s="4" customFormat="1" ht="14.25">
      <c r="A67" s="9" t="s">
        <v>10</v>
      </c>
      <c r="B67" s="10">
        <v>0.002530439814814815</v>
      </c>
      <c r="C67" s="10">
        <f t="shared" si="0"/>
        <v>0.00035439814814814796</v>
      </c>
      <c r="D67" s="10"/>
      <c r="E67" s="21" t="s">
        <v>34</v>
      </c>
      <c r="F67" s="22"/>
      <c r="G67" s="1"/>
      <c r="H67" s="1"/>
      <c r="I67" s="1"/>
    </row>
    <row r="68" spans="1:9" s="14" customFormat="1" ht="14.25">
      <c r="A68" s="9" t="s">
        <v>11</v>
      </c>
      <c r="B68" s="10">
        <v>0.0029376157407407406</v>
      </c>
      <c r="C68" s="10">
        <f t="shared" si="0"/>
        <v>0.00040717592592592585</v>
      </c>
      <c r="D68" s="10">
        <f>B68-B66</f>
        <v>0.0007615740740740738</v>
      </c>
      <c r="E68" s="23"/>
      <c r="F68" s="24"/>
      <c r="G68" s="1"/>
      <c r="H68" s="1"/>
      <c r="I68" s="1"/>
    </row>
    <row r="71" spans="1:9" ht="24">
      <c r="A71" s="18" t="s">
        <v>24</v>
      </c>
      <c r="B71" s="18"/>
      <c r="C71" s="18"/>
      <c r="D71" s="18"/>
      <c r="E71" s="18"/>
      <c r="F71" s="18"/>
      <c r="G71" s="18"/>
      <c r="H71" s="18"/>
      <c r="I71" s="18"/>
    </row>
    <row r="72" spans="1:9" ht="14.25">
      <c r="A72" s="13"/>
      <c r="B72" s="13"/>
      <c r="C72" s="13"/>
      <c r="D72" s="13"/>
      <c r="F72" s="13"/>
      <c r="G72" s="13"/>
      <c r="H72" s="13"/>
      <c r="I72" s="13"/>
    </row>
    <row r="73" spans="1:9" ht="17.25">
      <c r="A73" s="16" t="s">
        <v>21</v>
      </c>
      <c r="B73" s="17">
        <f>B82</f>
        <v>0.0034550925925925925</v>
      </c>
      <c r="C73" s="4"/>
      <c r="D73" s="4"/>
      <c r="F73" s="4"/>
      <c r="G73" s="4"/>
      <c r="H73" s="4"/>
      <c r="I73" s="4"/>
    </row>
    <row r="74" spans="1:9" ht="14.25">
      <c r="A74" s="7" t="s">
        <v>0</v>
      </c>
      <c r="B74" s="8" t="s">
        <v>1</v>
      </c>
      <c r="C74" s="8" t="s">
        <v>27</v>
      </c>
      <c r="D74" s="8" t="s">
        <v>23</v>
      </c>
      <c r="E74" s="19" t="s">
        <v>18</v>
      </c>
      <c r="F74" s="20"/>
      <c r="G74" s="14"/>
      <c r="H74" s="14"/>
      <c r="I74" s="14"/>
    </row>
    <row r="75" spans="1:6" ht="14.25">
      <c r="A75" s="9" t="s">
        <v>19</v>
      </c>
      <c r="B75" s="10">
        <v>0.00039768518518518516</v>
      </c>
      <c r="C75" s="10"/>
      <c r="D75" s="10"/>
      <c r="E75" s="21" t="s">
        <v>32</v>
      </c>
      <c r="F75" s="22"/>
    </row>
    <row r="76" spans="1:6" ht="14.25">
      <c r="A76" s="9" t="s">
        <v>28</v>
      </c>
      <c r="B76" s="10">
        <v>0.0008140046296296295</v>
      </c>
      <c r="C76" s="10">
        <f>B76-B75</f>
        <v>0.0004163194444444443</v>
      </c>
      <c r="D76" s="10"/>
      <c r="E76" s="23"/>
      <c r="F76" s="24"/>
    </row>
    <row r="77" spans="1:6" ht="14.25">
      <c r="A77" s="9" t="s">
        <v>6</v>
      </c>
      <c r="B77" s="10">
        <v>0.001272337962962963</v>
      </c>
      <c r="C77" s="10">
        <f aca="true" t="shared" si="1" ref="C77:C82">B77-B76</f>
        <v>0.0004583333333333335</v>
      </c>
      <c r="D77" s="10"/>
      <c r="E77" s="21" t="s">
        <v>35</v>
      </c>
      <c r="F77" s="22"/>
    </row>
    <row r="78" spans="1:9" ht="14.25">
      <c r="A78" s="9" t="s">
        <v>7</v>
      </c>
      <c r="B78" s="10">
        <v>0.0018195601851851851</v>
      </c>
      <c r="C78" s="10">
        <f t="shared" si="1"/>
        <v>0.0005472222222222222</v>
      </c>
      <c r="D78" s="10">
        <f>B78-B76</f>
        <v>0.0010055555555555555</v>
      </c>
      <c r="E78" s="23"/>
      <c r="F78" s="24"/>
      <c r="G78" s="15"/>
      <c r="H78" s="15"/>
      <c r="I78" s="15"/>
    </row>
    <row r="79" spans="1:6" ht="14.25">
      <c r="A79" s="9" t="s">
        <v>8</v>
      </c>
      <c r="B79" s="10">
        <v>0.0022248842592592593</v>
      </c>
      <c r="C79" s="10">
        <f t="shared" si="1"/>
        <v>0.0004053240740740742</v>
      </c>
      <c r="D79" s="10"/>
      <c r="E79" s="21" t="s">
        <v>33</v>
      </c>
      <c r="F79" s="22"/>
    </row>
    <row r="80" spans="1:10" ht="14.25" customHeight="1">
      <c r="A80" s="9" t="s">
        <v>9</v>
      </c>
      <c r="B80" s="10">
        <v>0.002682060185185185</v>
      </c>
      <c r="C80" s="10">
        <f t="shared" si="1"/>
        <v>0.00045717592592592554</v>
      </c>
      <c r="D80" s="10">
        <f>B80-B78</f>
        <v>0.0008624999999999998</v>
      </c>
      <c r="E80" s="23"/>
      <c r="F80" s="24"/>
      <c r="J80" s="13"/>
    </row>
    <row r="81" spans="1:9" s="4" customFormat="1" ht="14.25">
      <c r="A81" s="9" t="s">
        <v>10</v>
      </c>
      <c r="B81" s="10">
        <v>0.0030331018518518515</v>
      </c>
      <c r="C81" s="10">
        <f t="shared" si="1"/>
        <v>0.0003510416666666666</v>
      </c>
      <c r="D81" s="10"/>
      <c r="E81" s="21" t="s">
        <v>34</v>
      </c>
      <c r="F81" s="22"/>
      <c r="G81" s="1"/>
      <c r="H81" s="1"/>
      <c r="I81" s="1"/>
    </row>
    <row r="82" spans="1:9" s="14" customFormat="1" ht="14.25">
      <c r="A82" s="9" t="s">
        <v>11</v>
      </c>
      <c r="B82" s="10">
        <v>0.0034550925925925925</v>
      </c>
      <c r="C82" s="10">
        <f t="shared" si="1"/>
        <v>0.000421990740740741</v>
      </c>
      <c r="D82" s="10">
        <f>B82-B80</f>
        <v>0.0007730324074074076</v>
      </c>
      <c r="E82" s="23"/>
      <c r="F82" s="24"/>
      <c r="G82" s="1"/>
      <c r="H82" s="1"/>
      <c r="I82" s="1"/>
    </row>
  </sheetData>
  <mergeCells count="25">
    <mergeCell ref="E79:F80"/>
    <mergeCell ref="E81:F82"/>
    <mergeCell ref="E60:F60"/>
    <mergeCell ref="E61:F62"/>
    <mergeCell ref="E63:F64"/>
    <mergeCell ref="E65:F66"/>
    <mergeCell ref="E67:F68"/>
    <mergeCell ref="D51:E51"/>
    <mergeCell ref="D52:E52"/>
    <mergeCell ref="D53:E53"/>
    <mergeCell ref="E77:F78"/>
    <mergeCell ref="D54:E54"/>
    <mergeCell ref="A1:I1"/>
    <mergeCell ref="A2:I2"/>
    <mergeCell ref="A4:I4"/>
    <mergeCell ref="A11:I11"/>
    <mergeCell ref="A19:I19"/>
    <mergeCell ref="A29:I29"/>
    <mergeCell ref="A37:I37"/>
    <mergeCell ref="A47:I47"/>
    <mergeCell ref="D50:E50"/>
    <mergeCell ref="A57:I57"/>
    <mergeCell ref="A71:I71"/>
    <mergeCell ref="E74:F74"/>
    <mergeCell ref="E75:F76"/>
  </mergeCells>
  <printOptions/>
  <pageMargins left="0.79" right="0.79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2006-09-21T12:45:30Z</dcterms:modified>
  <cp:category/>
  <cp:version/>
  <cp:contentType/>
  <cp:contentStatus/>
</cp:coreProperties>
</file>