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<sst xmlns="http://schemas.openxmlformats.org/spreadsheetml/2006/main" count="324" uniqueCount="69">
  <si>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</si>
  <si>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</si>
  <si>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</si>
  <si>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</si>
  <si>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</si>
  <si>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</si>
  <si>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</si>
  <si>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</si>
  <si>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</si>
  <si>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</si>
  <si>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</si>
  <si>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</si>
  <si>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</si>
  <si>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自由形</t>
  </si>
  <si>
    <t>100M　自由形</t>
  </si>
  <si>
    <t>50M　自由形</t>
  </si>
  <si>
    <t>100M　背泳ぎ</t>
  </si>
  <si>
    <t>200M　背泳ぎ</t>
  </si>
  <si>
    <t>100M　平泳ぎ</t>
  </si>
  <si>
    <t>200M　平泳ぎ</t>
  </si>
  <si>
    <t>100M　バタフライ</t>
  </si>
  <si>
    <t>200M　バタフライ</t>
  </si>
  <si>
    <t>200M　個人メドレー</t>
  </si>
  <si>
    <t>400M　個人メドレー</t>
  </si>
  <si>
    <t>泳者</t>
  </si>
  <si>
    <t>50M</t>
  </si>
  <si>
    <t>東京農工大</t>
  </si>
  <si>
    <t>400M　フリーリレー</t>
  </si>
  <si>
    <t>100M</t>
  </si>
  <si>
    <t>LAP(100)</t>
  </si>
  <si>
    <t>500M</t>
  </si>
  <si>
    <t>600M</t>
  </si>
  <si>
    <t>700M</t>
  </si>
  <si>
    <t>800M</t>
  </si>
  <si>
    <t>800M　フリーリレー</t>
  </si>
  <si>
    <t>400M　メドレーリレー</t>
  </si>
  <si>
    <t>男子</t>
  </si>
  <si>
    <t>女子</t>
  </si>
  <si>
    <t>LAP(200)</t>
  </si>
  <si>
    <t>LAP(50)</t>
  </si>
  <si>
    <t>100M</t>
  </si>
  <si>
    <t>東部地区国公立大学選手権水泳競技大会</t>
  </si>
  <si>
    <t>伊東雅史</t>
  </si>
  <si>
    <t>佐藤宗摩</t>
  </si>
  <si>
    <t>戸田直子</t>
  </si>
  <si>
    <t>米竹淳一郎</t>
  </si>
  <si>
    <t>五十嵐香介</t>
  </si>
  <si>
    <t>御前彰文</t>
  </si>
  <si>
    <t>薮原哲哉</t>
  </si>
  <si>
    <t>大場怜司</t>
  </si>
  <si>
    <t>平本隆之</t>
  </si>
  <si>
    <t>鎌倉歩</t>
  </si>
  <si>
    <t>予選</t>
  </si>
  <si>
    <t>決勝</t>
  </si>
  <si>
    <t>根本充貴</t>
  </si>
  <si>
    <t>玉木佑典</t>
  </si>
  <si>
    <t>箕澤領</t>
  </si>
  <si>
    <t>岡田安史</t>
  </si>
  <si>
    <t>榑林夕加里</t>
  </si>
  <si>
    <t>澤田一真</t>
  </si>
  <si>
    <t>安岳彦</t>
  </si>
  <si>
    <t>片桐宏和</t>
  </si>
  <si>
    <t>佐々木宏二</t>
  </si>
  <si>
    <t>豊川高弘</t>
  </si>
  <si>
    <t>高橋稔</t>
  </si>
  <si>
    <t>?</t>
  </si>
  <si>
    <t>石橋愛</t>
  </si>
  <si>
    <t>須田紘子</t>
  </si>
  <si>
    <t>2001年6月30日,7月1日(土,日)　町田市立室内プール(長水)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</si>
</sst>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1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5" borderId="1" xfId="0" applyNumberFormat="1" applyFont="1" applyFill="1" applyBorder="1" applyAlignment="1">
      <alignment horizontal="right"/>
    </xf>
    <xf numFmtId="181" fontId="9" fillId="6" borderId="0" xfId="0" applyNumberFormat="1" applyFont="1" applyFill="1" applyAlignment="1">
      <alignment/>
    </xf>
    <xf numFmtId="181" fontId="4" fillId="5" borderId="6" xfId="0" applyNumberFormat="1" applyFont="1" applyFill="1" applyBorder="1" applyAlignment="1">
      <alignment horizontal="left" vertical="center"/>
    </xf>
    <xf numFmtId="181" fontId="4" fillId="5" borderId="7" xfId="0" applyNumberFormat="1" applyFont="1" applyFill="1" applyBorder="1" applyAlignment="1">
      <alignment horizontal="left" vertical="center"/>
    </xf>
    <xf numFmtId="181" fontId="4" fillId="5" borderId="8" xfId="0" applyNumberFormat="1" applyFont="1" applyFill="1" applyBorder="1" applyAlignment="1">
      <alignment horizontal="left" vertical="center"/>
    </xf>
    <xf numFmtId="181" fontId="4" fillId="5" borderId="4" xfId="0" applyNumberFormat="1" applyFont="1" applyFill="1" applyBorder="1" applyAlignment="1">
      <alignment horizontal="left" vertical="center"/>
    </xf>
    <xf numFmtId="181" fontId="4" fillId="4" borderId="9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/>
    </xf>
    <xf numFmtId="0" fontId="5" fillId="7" borderId="12" xfId="0" applyNumberFormat="1" applyFont="1" applyFill="1" applyBorder="1" applyAlignment="1">
      <alignment horizontal="center"/>
    </xf>
    <xf numFmtId="0" fontId="6" fillId="8" borderId="13" xfId="0" applyNumberFormat="1" applyFont="1" applyFill="1" applyBorder="1" applyAlignment="1">
      <alignment horizontal="center"/>
    </xf>
    <xf numFmtId="181" fontId="7" fillId="9" borderId="14" xfId="0" applyNumberFormat="1" applyFont="1" applyFill="1" applyBorder="1" applyAlignment="1">
      <alignment horizontal="center"/>
    </xf>
    <xf numFmtId="181" fontId="4" fillId="4" borderId="1" xfId="0" applyNumberFormat="1" applyFont="1" applyFill="1" applyBorder="1" applyAlignment="1">
      <alignment horizontal="center"/>
    </xf>
    <xf numFmtId="181" fontId="4" fillId="10" borderId="1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7" t="s">
        <v>41</v>
      </c>
      <c r="B1" s="28"/>
      <c r="C1" s="28"/>
      <c r="D1" s="28"/>
      <c r="E1" s="28"/>
      <c r="F1" s="28"/>
      <c r="G1" s="28"/>
      <c r="H1" s="28"/>
      <c r="I1" s="29"/>
    </row>
    <row r="2" spans="1:9" ht="19.5" thickTop="1">
      <c r="A2" s="30" t="s">
        <v>68</v>
      </c>
      <c r="B2" s="30"/>
      <c r="C2" s="30"/>
      <c r="D2" s="30"/>
      <c r="E2" s="30"/>
      <c r="F2" s="30"/>
      <c r="G2" s="30"/>
      <c r="H2" s="30"/>
      <c r="I2" s="30"/>
    </row>
    <row r="4" spans="1:9" ht="24">
      <c r="A4" s="31" t="s">
        <v>15</v>
      </c>
      <c r="B4" s="31"/>
      <c r="C4" s="31"/>
      <c r="D4" s="31"/>
      <c r="E4" s="31"/>
      <c r="F4" s="31"/>
      <c r="G4" s="31"/>
      <c r="H4" s="31"/>
      <c r="I4" s="31"/>
    </row>
    <row r="6" spans="1:12" ht="17.25">
      <c r="A6" s="2" t="s">
        <v>42</v>
      </c>
      <c r="B6" s="3">
        <f>B8</f>
        <v>0.000315625</v>
      </c>
      <c r="C6" s="4"/>
      <c r="D6" s="5"/>
      <c r="F6" s="2" t="s">
        <v>43</v>
      </c>
      <c r="G6" s="3">
        <f>G8</f>
        <v>0.00032407407407407406</v>
      </c>
      <c r="H6" s="4"/>
      <c r="K6" s="6" t="s">
        <v>36</v>
      </c>
      <c r="L6" s="7" t="s">
        <v>37</v>
      </c>
    </row>
    <row r="7" spans="1:8" ht="14.25">
      <c r="A7" s="8" t="s">
        <v>0</v>
      </c>
      <c r="B7" s="9" t="s">
        <v>1</v>
      </c>
      <c r="C7" s="9"/>
      <c r="F7" s="8" t="s">
        <v>0</v>
      </c>
      <c r="G7" s="9" t="s">
        <v>1</v>
      </c>
      <c r="H7" s="9"/>
    </row>
    <row r="8" spans="1:8" ht="14.25">
      <c r="A8" s="10" t="s">
        <v>2</v>
      </c>
      <c r="B8" s="11">
        <v>0.000315625</v>
      </c>
      <c r="C8" s="11"/>
      <c r="F8" s="10" t="s">
        <v>2</v>
      </c>
      <c r="G8" s="11">
        <v>0.00032407407407407406</v>
      </c>
      <c r="H8" s="11"/>
    </row>
    <row r="10" spans="1:8" ht="17.25">
      <c r="A10" s="2" t="s">
        <v>45</v>
      </c>
      <c r="B10" s="3">
        <f>B12</f>
        <v>0.00032060185185185186</v>
      </c>
      <c r="C10" s="5"/>
      <c r="D10" s="5"/>
      <c r="F10" s="12" t="s">
        <v>44</v>
      </c>
      <c r="G10" s="13">
        <f>G12</f>
        <v>0.0003440972222222222</v>
      </c>
      <c r="H10" s="20" t="s">
        <v>52</v>
      </c>
    </row>
    <row r="11" spans="1:8" ht="14.25">
      <c r="A11" s="8" t="s">
        <v>0</v>
      </c>
      <c r="B11" s="9" t="s">
        <v>1</v>
      </c>
      <c r="C11" s="9"/>
      <c r="F11" s="8" t="s">
        <v>0</v>
      </c>
      <c r="G11" s="9" t="s">
        <v>1</v>
      </c>
      <c r="H11" s="9"/>
    </row>
    <row r="12" spans="1:8" ht="14.25">
      <c r="A12" s="10" t="s">
        <v>2</v>
      </c>
      <c r="B12" s="11">
        <v>0.00032060185185185186</v>
      </c>
      <c r="C12" s="11"/>
      <c r="F12" s="10" t="s">
        <v>2</v>
      </c>
      <c r="G12" s="11">
        <v>0.0003440972222222222</v>
      </c>
      <c r="H12" s="11"/>
    </row>
    <row r="14" spans="1:3" ht="17.25">
      <c r="A14" s="12" t="s">
        <v>44</v>
      </c>
      <c r="B14" s="13">
        <f>B16</f>
        <v>0.00034722222222222224</v>
      </c>
      <c r="C14" s="20" t="s">
        <v>53</v>
      </c>
    </row>
    <row r="15" spans="1:3" ht="14.25">
      <c r="A15" s="8" t="s">
        <v>0</v>
      </c>
      <c r="B15" s="9" t="s">
        <v>1</v>
      </c>
      <c r="C15" s="9"/>
    </row>
    <row r="16" spans="1:3" ht="14.25">
      <c r="A16" s="10" t="s">
        <v>2</v>
      </c>
      <c r="B16" s="11">
        <v>0.00034722222222222224</v>
      </c>
      <c r="C16" s="11"/>
    </row>
    <row r="19" spans="1:9" ht="24">
      <c r="A19" s="31" t="s">
        <v>14</v>
      </c>
      <c r="B19" s="31"/>
      <c r="C19" s="31"/>
      <c r="D19" s="31"/>
      <c r="E19" s="31"/>
      <c r="F19" s="31"/>
      <c r="G19" s="31"/>
      <c r="H19" s="31"/>
      <c r="I19" s="31"/>
    </row>
    <row r="21" spans="1:9" ht="17.25">
      <c r="A21" s="2" t="s">
        <v>42</v>
      </c>
      <c r="B21" s="3">
        <f>B24</f>
        <v>0.0007204861111111111</v>
      </c>
      <c r="C21" s="5"/>
      <c r="D21" s="5"/>
      <c r="F21" s="2" t="s">
        <v>59</v>
      </c>
      <c r="G21" s="3">
        <f>G24</f>
        <v>0.000788888888888889</v>
      </c>
      <c r="H21" s="5"/>
      <c r="I21" s="5"/>
    </row>
    <row r="22" spans="1:9" ht="14.25">
      <c r="A22" s="8" t="s">
        <v>0</v>
      </c>
      <c r="B22" s="9" t="s">
        <v>1</v>
      </c>
      <c r="C22" s="9"/>
      <c r="D22" s="9" t="s">
        <v>3</v>
      </c>
      <c r="F22" s="8" t="s">
        <v>0</v>
      </c>
      <c r="G22" s="9" t="s">
        <v>1</v>
      </c>
      <c r="H22" s="9"/>
      <c r="I22" s="9" t="s">
        <v>3</v>
      </c>
    </row>
    <row r="23" spans="1:9" ht="14.25">
      <c r="A23" s="10" t="s">
        <v>25</v>
      </c>
      <c r="B23" s="11">
        <v>0.00034722222222222224</v>
      </c>
      <c r="C23" s="11"/>
      <c r="D23" s="11"/>
      <c r="F23" s="10" t="s">
        <v>25</v>
      </c>
      <c r="G23" s="11">
        <v>0.0003675925925925926</v>
      </c>
      <c r="H23" s="11"/>
      <c r="I23" s="11"/>
    </row>
    <row r="24" spans="1:9" ht="14.25">
      <c r="A24" s="10" t="s">
        <v>4</v>
      </c>
      <c r="B24" s="11">
        <v>0.0007204861111111111</v>
      </c>
      <c r="C24" s="11"/>
      <c r="D24" s="11">
        <f>B24-B23</f>
        <v>0.00037326388888888885</v>
      </c>
      <c r="F24" s="10" t="s">
        <v>4</v>
      </c>
      <c r="G24" s="11">
        <v>0.000788888888888889</v>
      </c>
      <c r="H24" s="11"/>
      <c r="I24" s="11">
        <f>G24-G23</f>
        <v>0.0004212962962962964</v>
      </c>
    </row>
    <row r="26" spans="1:9" ht="17.25">
      <c r="A26" s="2" t="s">
        <v>60</v>
      </c>
      <c r="B26" s="3">
        <f>B29</f>
        <v>0.0010299768518518518</v>
      </c>
      <c r="C26" s="5"/>
      <c r="D26" s="5"/>
      <c r="F26" s="12" t="s">
        <v>58</v>
      </c>
      <c r="G26" s="13">
        <f>G29</f>
        <v>0.0009802083333333334</v>
      </c>
      <c r="H26" s="5"/>
      <c r="I26" s="5"/>
    </row>
    <row r="27" spans="1:9" ht="14.25">
      <c r="A27" s="8" t="s">
        <v>0</v>
      </c>
      <c r="B27" s="9" t="s">
        <v>1</v>
      </c>
      <c r="C27" s="9"/>
      <c r="D27" s="9" t="s">
        <v>3</v>
      </c>
      <c r="F27" s="8" t="s">
        <v>0</v>
      </c>
      <c r="G27" s="9" t="s">
        <v>1</v>
      </c>
      <c r="H27" s="9"/>
      <c r="I27" s="9" t="s">
        <v>3</v>
      </c>
    </row>
    <row r="28" spans="1:9" ht="14.25">
      <c r="A28" s="10" t="s">
        <v>25</v>
      </c>
      <c r="B28" s="11">
        <v>0.0004539351851851852</v>
      </c>
      <c r="C28" s="11"/>
      <c r="D28" s="11"/>
      <c r="F28" s="10" t="s">
        <v>25</v>
      </c>
      <c r="G28" s="11">
        <v>0.0004550925925925926</v>
      </c>
      <c r="H28" s="11"/>
      <c r="I28" s="11"/>
    </row>
    <row r="29" spans="1:9" ht="14.25">
      <c r="A29" s="10" t="s">
        <v>4</v>
      </c>
      <c r="B29" s="11">
        <v>0.0010299768518518518</v>
      </c>
      <c r="C29" s="11"/>
      <c r="D29" s="11">
        <f>B29-B28</f>
        <v>0.0005760416666666665</v>
      </c>
      <c r="F29" s="10" t="s">
        <v>4</v>
      </c>
      <c r="G29" s="11">
        <v>0.0009802083333333334</v>
      </c>
      <c r="H29" s="11"/>
      <c r="I29" s="11">
        <f>G29-G28</f>
        <v>0.0005251157407407407</v>
      </c>
    </row>
    <row r="31" spans="1:9" ht="17.25">
      <c r="A31" s="12" t="s">
        <v>44</v>
      </c>
      <c r="B31" s="13">
        <f>B34</f>
        <v>0.0008100694444444445</v>
      </c>
      <c r="C31" s="20" t="s">
        <v>52</v>
      </c>
      <c r="D31" s="5"/>
      <c r="F31" s="12" t="s">
        <v>44</v>
      </c>
      <c r="G31" s="13">
        <f>G34</f>
        <v>0.0007664351851851851</v>
      </c>
      <c r="H31" s="20" t="s">
        <v>53</v>
      </c>
      <c r="I31" s="5"/>
    </row>
    <row r="32" spans="1:9" ht="14.25">
      <c r="A32" s="8" t="s">
        <v>0</v>
      </c>
      <c r="B32" s="9" t="s">
        <v>1</v>
      </c>
      <c r="C32" s="9"/>
      <c r="D32" s="9" t="s">
        <v>3</v>
      </c>
      <c r="F32" s="8" t="s">
        <v>0</v>
      </c>
      <c r="G32" s="9" t="s">
        <v>1</v>
      </c>
      <c r="H32" s="9"/>
      <c r="I32" s="9" t="s">
        <v>3</v>
      </c>
    </row>
    <row r="33" spans="1:9" ht="14.25">
      <c r="A33" s="10" t="s">
        <v>25</v>
      </c>
      <c r="B33" s="11">
        <v>0.0003869212962962963</v>
      </c>
      <c r="C33" s="11"/>
      <c r="D33" s="11"/>
      <c r="F33" s="10" t="s">
        <v>25</v>
      </c>
      <c r="G33" s="11">
        <v>0.0003646990740740741</v>
      </c>
      <c r="H33" s="11"/>
      <c r="I33" s="11"/>
    </row>
    <row r="34" spans="1:9" ht="14.25">
      <c r="A34" s="10" t="s">
        <v>4</v>
      </c>
      <c r="B34" s="11">
        <v>0.0008100694444444445</v>
      </c>
      <c r="C34" s="11"/>
      <c r="D34" s="11">
        <f>B34-B33</f>
        <v>0.00042314814814814824</v>
      </c>
      <c r="F34" s="10" t="s">
        <v>4</v>
      </c>
      <c r="G34" s="11">
        <v>0.0007664351851851851</v>
      </c>
      <c r="H34" s="11"/>
      <c r="I34" s="11">
        <f>G34-G33</f>
        <v>0.000401736111111111</v>
      </c>
    </row>
    <row r="37" spans="1:9" ht="24">
      <c r="A37" s="31" t="s">
        <v>13</v>
      </c>
      <c r="B37" s="31"/>
      <c r="C37" s="31"/>
      <c r="D37" s="31"/>
      <c r="E37" s="31"/>
      <c r="F37" s="31"/>
      <c r="G37" s="31"/>
      <c r="H37" s="31"/>
      <c r="I37" s="31"/>
    </row>
    <row r="38" spans="1:10" ht="14.25" customHeight="1">
      <c r="A38" s="14"/>
      <c r="B38" s="14"/>
      <c r="C38" s="14"/>
      <c r="D38" s="14"/>
      <c r="F38" s="14"/>
      <c r="G38" s="14"/>
      <c r="H38" s="14"/>
      <c r="I38" s="14"/>
      <c r="J38" s="14"/>
    </row>
    <row r="39" spans="1:7" s="5" customFormat="1" ht="17.25">
      <c r="A39" s="2" t="s">
        <v>46</v>
      </c>
      <c r="B39" s="3">
        <f>B44</f>
        <v>0.0016039351851851855</v>
      </c>
      <c r="F39" s="2" t="s">
        <v>47</v>
      </c>
      <c r="G39" s="3">
        <f>G44</f>
        <v>0.0017763888888888888</v>
      </c>
    </row>
    <row r="40" spans="1:9" s="15" customFormat="1" ht="14.25">
      <c r="A40" s="8" t="s">
        <v>0</v>
      </c>
      <c r="B40" s="9" t="s">
        <v>1</v>
      </c>
      <c r="C40" s="9" t="s">
        <v>3</v>
      </c>
      <c r="D40" s="9" t="s">
        <v>5</v>
      </c>
      <c r="F40" s="8" t="s">
        <v>0</v>
      </c>
      <c r="G40" s="9" t="s">
        <v>1</v>
      </c>
      <c r="H40" s="9" t="s">
        <v>3</v>
      </c>
      <c r="I40" s="9" t="s">
        <v>5</v>
      </c>
    </row>
    <row r="41" spans="1:9" ht="14.25">
      <c r="A41" s="10" t="s">
        <v>2</v>
      </c>
      <c r="B41" s="11">
        <v>0.0003710648148148148</v>
      </c>
      <c r="C41" s="11"/>
      <c r="D41" s="11"/>
      <c r="F41" s="10" t="s">
        <v>2</v>
      </c>
      <c r="G41" s="11">
        <v>0.00037152777777777775</v>
      </c>
      <c r="H41" s="11"/>
      <c r="I41" s="11"/>
    </row>
    <row r="42" spans="1:9" ht="14.25">
      <c r="A42" s="10" t="s">
        <v>4</v>
      </c>
      <c r="B42" s="11">
        <v>0.0007738425925925926</v>
      </c>
      <c r="C42" s="11">
        <f>B42-B41</f>
        <v>0.0004027777777777778</v>
      </c>
      <c r="D42" s="11"/>
      <c r="F42" s="10" t="s">
        <v>4</v>
      </c>
      <c r="G42" s="11">
        <v>0.0008127314814814814</v>
      </c>
      <c r="H42" s="11">
        <f>G42-G41</f>
        <v>0.0004412037037037037</v>
      </c>
      <c r="I42" s="11"/>
    </row>
    <row r="43" spans="1:9" ht="14.25">
      <c r="A43" s="10" t="s">
        <v>6</v>
      </c>
      <c r="B43" s="11">
        <v>0.0011847222222222222</v>
      </c>
      <c r="C43" s="11">
        <f>B43-B42</f>
        <v>0.00041087962962962964</v>
      </c>
      <c r="D43" s="11"/>
      <c r="F43" s="10" t="s">
        <v>6</v>
      </c>
      <c r="G43" s="11">
        <v>0.0012822916666666666</v>
      </c>
      <c r="H43" s="11">
        <f>G43-G42</f>
        <v>0.00046956018518518516</v>
      </c>
      <c r="I43" s="11"/>
    </row>
    <row r="44" spans="1:9" ht="14.25">
      <c r="A44" s="10" t="s">
        <v>7</v>
      </c>
      <c r="B44" s="11">
        <v>0.0016039351851851855</v>
      </c>
      <c r="C44" s="11">
        <f>B44-B43</f>
        <v>0.00041921296296296325</v>
      </c>
      <c r="D44" s="11">
        <f>B44-B42</f>
        <v>0.0008300925925925929</v>
      </c>
      <c r="F44" s="10" t="s">
        <v>7</v>
      </c>
      <c r="G44" s="11">
        <v>0.0017763888888888888</v>
      </c>
      <c r="H44" s="11">
        <f>G44-G43</f>
        <v>0.0004940972222222222</v>
      </c>
      <c r="I44" s="11">
        <f>G44-G42</f>
        <v>0.0009636574074074073</v>
      </c>
    </row>
    <row r="46" spans="1:4" ht="17.25">
      <c r="A46" s="2" t="s">
        <v>48</v>
      </c>
      <c r="B46" s="3">
        <f>B51</f>
        <v>0.0016564814814814817</v>
      </c>
      <c r="C46" s="5"/>
      <c r="D46" s="5"/>
    </row>
    <row r="47" spans="1:4" ht="14.25">
      <c r="A47" s="8" t="s">
        <v>0</v>
      </c>
      <c r="B47" s="9" t="s">
        <v>1</v>
      </c>
      <c r="C47" s="9" t="s">
        <v>3</v>
      </c>
      <c r="D47" s="9" t="s">
        <v>5</v>
      </c>
    </row>
    <row r="48" spans="1:4" ht="14.25">
      <c r="A48" s="10" t="s">
        <v>2</v>
      </c>
      <c r="B48" s="11">
        <v>0.0003673611111111111</v>
      </c>
      <c r="C48" s="11"/>
      <c r="D48" s="11"/>
    </row>
    <row r="49" spans="1:6" ht="14.25" customHeight="1">
      <c r="A49" s="10" t="s">
        <v>4</v>
      </c>
      <c r="B49" s="11">
        <v>0.0007865740740740741</v>
      </c>
      <c r="C49" s="11">
        <f>B49-B48</f>
        <v>0.000419212962962963</v>
      </c>
      <c r="D49" s="11"/>
      <c r="F49" s="14"/>
    </row>
    <row r="50" spans="1:4" s="5" customFormat="1" ht="14.25">
      <c r="A50" s="10" t="s">
        <v>6</v>
      </c>
      <c r="B50" s="11">
        <v>0.0012184027777777779</v>
      </c>
      <c r="C50" s="11">
        <f>B50-B49</f>
        <v>0.0004318287037037038</v>
      </c>
      <c r="D50" s="11"/>
    </row>
    <row r="51" spans="1:4" s="15" customFormat="1" ht="14.25">
      <c r="A51" s="10" t="s">
        <v>7</v>
      </c>
      <c r="B51" s="11">
        <v>0.0016564814814814817</v>
      </c>
      <c r="C51" s="11">
        <f>B51-B50</f>
        <v>0.00043807870370370376</v>
      </c>
      <c r="D51" s="11">
        <f>B51-B49</f>
        <v>0.0008699074074074076</v>
      </c>
    </row>
    <row r="54" spans="1:9" ht="24">
      <c r="A54" s="31" t="s">
        <v>12</v>
      </c>
      <c r="B54" s="31"/>
      <c r="C54" s="31"/>
      <c r="D54" s="31"/>
      <c r="E54" s="31"/>
      <c r="F54" s="31"/>
      <c r="G54" s="31"/>
      <c r="H54" s="31"/>
      <c r="I54" s="31"/>
    </row>
    <row r="55" spans="1:9" ht="14.25">
      <c r="A55" s="14"/>
      <c r="B55" s="14"/>
      <c r="C55" s="14"/>
      <c r="D55" s="14"/>
      <c r="F55" s="14"/>
      <c r="G55" s="14"/>
      <c r="H55" s="14"/>
      <c r="I55" s="14"/>
    </row>
    <row r="56" spans="1:4" ht="17.25">
      <c r="A56" s="2" t="s">
        <v>48</v>
      </c>
      <c r="B56" s="3">
        <f>B65</f>
        <v>0.0035908564814814813</v>
      </c>
      <c r="C56" s="5"/>
      <c r="D56" s="5"/>
    </row>
    <row r="57" spans="1:4" ht="14.25">
      <c r="A57" s="8" t="s">
        <v>0</v>
      </c>
      <c r="B57" s="9" t="s">
        <v>1</v>
      </c>
      <c r="C57" s="9" t="s">
        <v>3</v>
      </c>
      <c r="D57" s="9" t="s">
        <v>5</v>
      </c>
    </row>
    <row r="58" spans="1:4" ht="14.25">
      <c r="A58" s="10" t="s">
        <v>2</v>
      </c>
      <c r="B58" s="11">
        <v>0.00037696759259259264</v>
      </c>
      <c r="C58" s="11"/>
      <c r="D58" s="11"/>
    </row>
    <row r="59" spans="1:6" ht="14.25" customHeight="1">
      <c r="A59" s="10" t="s">
        <v>4</v>
      </c>
      <c r="B59" s="11">
        <v>0.0008076388888888889</v>
      </c>
      <c r="C59" s="11">
        <f aca="true" t="shared" si="0" ref="C59:C65">B59-B58</f>
        <v>0.00043067129629629624</v>
      </c>
      <c r="D59" s="11"/>
      <c r="F59" s="14"/>
    </row>
    <row r="60" spans="1:4" s="5" customFormat="1" ht="14.25">
      <c r="A60" s="10" t="s">
        <v>6</v>
      </c>
      <c r="B60" s="11">
        <v>0.00125625</v>
      </c>
      <c r="C60" s="11">
        <f t="shared" si="0"/>
        <v>0.0004486111111111111</v>
      </c>
      <c r="D60" s="11"/>
    </row>
    <row r="61" spans="1:4" s="15" customFormat="1" ht="14.25">
      <c r="A61" s="10" t="s">
        <v>7</v>
      </c>
      <c r="B61" s="11">
        <v>0.0017199074074074072</v>
      </c>
      <c r="C61" s="11">
        <f t="shared" si="0"/>
        <v>0.0004636574074074072</v>
      </c>
      <c r="D61" s="11">
        <f>B61-B59</f>
        <v>0.0009122685185185183</v>
      </c>
    </row>
    <row r="62" spans="1:4" ht="14.25">
      <c r="A62" s="10" t="s">
        <v>8</v>
      </c>
      <c r="B62" s="11">
        <v>0.002180555555555556</v>
      </c>
      <c r="C62" s="11">
        <f t="shared" si="0"/>
        <v>0.0004606481481481486</v>
      </c>
      <c r="D62" s="11"/>
    </row>
    <row r="63" spans="1:4" ht="14.25">
      <c r="A63" s="10" t="s">
        <v>9</v>
      </c>
      <c r="B63" s="11">
        <v>0.0026542824074074073</v>
      </c>
      <c r="C63" s="11">
        <f t="shared" si="0"/>
        <v>0.0004737268518518515</v>
      </c>
      <c r="D63" s="11">
        <f>B63-B61</f>
        <v>0.0009343750000000001</v>
      </c>
    </row>
    <row r="64" spans="1:4" ht="14.25">
      <c r="A64" s="10" t="s">
        <v>10</v>
      </c>
      <c r="B64" s="11">
        <v>0.003125694444444445</v>
      </c>
      <c r="C64" s="11">
        <f t="shared" si="0"/>
        <v>0.00047141203703703755</v>
      </c>
      <c r="D64" s="11"/>
    </row>
    <row r="65" spans="1:4" ht="14.25">
      <c r="A65" s="10" t="s">
        <v>11</v>
      </c>
      <c r="B65" s="11">
        <v>0.0035908564814814813</v>
      </c>
      <c r="C65" s="11">
        <f t="shared" si="0"/>
        <v>0.0004651620370370365</v>
      </c>
      <c r="D65" s="11">
        <f>B65-B63</f>
        <v>0.000936574074074074</v>
      </c>
    </row>
    <row r="68" spans="1:9" ht="24">
      <c r="A68" s="31" t="s">
        <v>16</v>
      </c>
      <c r="B68" s="31"/>
      <c r="C68" s="31"/>
      <c r="D68" s="31"/>
      <c r="E68" s="31"/>
      <c r="F68" s="31"/>
      <c r="G68" s="31"/>
      <c r="H68" s="31"/>
      <c r="I68" s="31"/>
    </row>
    <row r="69" ht="14.25" customHeight="1"/>
    <row r="70" spans="1:9" ht="17.25">
      <c r="A70" s="2" t="s">
        <v>49</v>
      </c>
      <c r="B70" s="3">
        <f>B73</f>
        <v>0.0007818287037037037</v>
      </c>
      <c r="C70" s="20" t="s">
        <v>52</v>
      </c>
      <c r="D70" s="5"/>
      <c r="F70" s="2" t="s">
        <v>49</v>
      </c>
      <c r="G70" s="3">
        <f>G73</f>
        <v>0.0007193287037037038</v>
      </c>
      <c r="H70" s="20" t="s">
        <v>53</v>
      </c>
      <c r="I70" s="5"/>
    </row>
    <row r="71" spans="1:9" ht="14.25">
      <c r="A71" s="8" t="s">
        <v>0</v>
      </c>
      <c r="B71" s="9" t="s">
        <v>1</v>
      </c>
      <c r="C71" s="9"/>
      <c r="D71" s="9" t="s">
        <v>3</v>
      </c>
      <c r="F71" s="8" t="s">
        <v>0</v>
      </c>
      <c r="G71" s="9" t="s">
        <v>1</v>
      </c>
      <c r="H71" s="9"/>
      <c r="I71" s="9" t="s">
        <v>3</v>
      </c>
    </row>
    <row r="72" spans="1:9" ht="14.25">
      <c r="A72" s="10" t="s">
        <v>25</v>
      </c>
      <c r="B72" s="11">
        <v>0.00037754629629629623</v>
      </c>
      <c r="C72" s="11"/>
      <c r="D72" s="11"/>
      <c r="F72" s="10" t="s">
        <v>25</v>
      </c>
      <c r="G72" s="11">
        <v>0.0003497685185185185</v>
      </c>
      <c r="H72" s="11"/>
      <c r="I72" s="11"/>
    </row>
    <row r="73" spans="1:9" ht="14.25">
      <c r="A73" s="10" t="s">
        <v>4</v>
      </c>
      <c r="B73" s="11">
        <v>0.0007818287037037037</v>
      </c>
      <c r="C73" s="11"/>
      <c r="D73" s="11">
        <f>B73-B72</f>
        <v>0.0004042824074074075</v>
      </c>
      <c r="F73" s="10" t="s">
        <v>4</v>
      </c>
      <c r="G73" s="11">
        <v>0.0007193287037037038</v>
      </c>
      <c r="H73" s="11"/>
      <c r="I73" s="11">
        <f>G73-G72</f>
        <v>0.0003695601851851853</v>
      </c>
    </row>
    <row r="75" spans="1:9" ht="17.25">
      <c r="A75" s="2" t="s">
        <v>62</v>
      </c>
      <c r="B75" s="3">
        <f>B78</f>
        <v>0.0010230324074074074</v>
      </c>
      <c r="C75" s="5"/>
      <c r="D75" s="5"/>
      <c r="F75" s="2" t="s">
        <v>63</v>
      </c>
      <c r="G75" s="3">
        <f>G78</f>
        <v>0.0008221064814814814</v>
      </c>
      <c r="H75" s="5"/>
      <c r="I75" s="5"/>
    </row>
    <row r="76" spans="1:9" ht="14.25">
      <c r="A76" s="8" t="s">
        <v>0</v>
      </c>
      <c r="B76" s="9" t="s">
        <v>1</v>
      </c>
      <c r="C76" s="9"/>
      <c r="D76" s="9" t="s">
        <v>3</v>
      </c>
      <c r="F76" s="8" t="s">
        <v>0</v>
      </c>
      <c r="G76" s="9" t="s">
        <v>1</v>
      </c>
      <c r="H76" s="9"/>
      <c r="I76" s="9" t="s">
        <v>3</v>
      </c>
    </row>
    <row r="77" spans="1:9" ht="14.25">
      <c r="A77" s="10" t="s">
        <v>25</v>
      </c>
      <c r="B77" s="11">
        <v>0.00048738425925925924</v>
      </c>
      <c r="C77" s="11"/>
      <c r="D77" s="11"/>
      <c r="F77" s="10" t="s">
        <v>25</v>
      </c>
      <c r="G77" s="11">
        <v>0.00038541666666666667</v>
      </c>
      <c r="H77" s="11"/>
      <c r="I77" s="11"/>
    </row>
    <row r="78" spans="1:9" ht="14.25">
      <c r="A78" s="10" t="s">
        <v>4</v>
      </c>
      <c r="B78" s="11">
        <v>0.0010230324074074074</v>
      </c>
      <c r="C78" s="11"/>
      <c r="D78" s="11">
        <f>B78-B77</f>
        <v>0.0005356481481481482</v>
      </c>
      <c r="F78" s="10" t="s">
        <v>4</v>
      </c>
      <c r="G78" s="11">
        <v>0.0008221064814814814</v>
      </c>
      <c r="H78" s="11"/>
      <c r="I78" s="11">
        <f>G78-G77</f>
        <v>0.0004366898148148147</v>
      </c>
    </row>
    <row r="81" spans="1:9" ht="24">
      <c r="A81" s="31" t="s">
        <v>17</v>
      </c>
      <c r="B81" s="31"/>
      <c r="C81" s="31"/>
      <c r="D81" s="31"/>
      <c r="E81" s="31"/>
      <c r="F81" s="31"/>
      <c r="G81" s="31"/>
      <c r="H81" s="31"/>
      <c r="I81" s="31"/>
    </row>
    <row r="82" spans="1:10" ht="14.25" customHeight="1">
      <c r="A82" s="14"/>
      <c r="B82" s="14"/>
      <c r="C82" s="14"/>
      <c r="D82" s="14"/>
      <c r="F82" s="14"/>
      <c r="G82" s="14"/>
      <c r="H82" s="14"/>
      <c r="I82" s="14"/>
      <c r="J82" s="14"/>
    </row>
    <row r="83" spans="1:7" s="5" customFormat="1" ht="17.25">
      <c r="A83" s="2" t="s">
        <v>49</v>
      </c>
      <c r="B83" s="3">
        <f>B88</f>
        <v>0.001751736111111111</v>
      </c>
      <c r="F83" s="2" t="s">
        <v>50</v>
      </c>
      <c r="G83" s="3">
        <f>G88</f>
        <v>0.002220023148148148</v>
      </c>
    </row>
    <row r="84" spans="1:9" s="15" customFormat="1" ht="14.25">
      <c r="A84" s="8" t="s">
        <v>0</v>
      </c>
      <c r="B84" s="9" t="s">
        <v>1</v>
      </c>
      <c r="C84" s="9" t="s">
        <v>3</v>
      </c>
      <c r="D84" s="9" t="s">
        <v>5</v>
      </c>
      <c r="F84" s="8" t="s">
        <v>0</v>
      </c>
      <c r="G84" s="9" t="s">
        <v>1</v>
      </c>
      <c r="H84" s="9" t="s">
        <v>3</v>
      </c>
      <c r="I84" s="9" t="s">
        <v>5</v>
      </c>
    </row>
    <row r="85" spans="1:9" ht="14.25">
      <c r="A85" s="10" t="s">
        <v>2</v>
      </c>
      <c r="B85" s="11">
        <v>0.00042025462962962963</v>
      </c>
      <c r="C85" s="11"/>
      <c r="D85" s="11"/>
      <c r="F85" s="10" t="s">
        <v>2</v>
      </c>
      <c r="G85" s="11">
        <v>0.00047789351851851855</v>
      </c>
      <c r="H85" s="11"/>
      <c r="I85" s="11"/>
    </row>
    <row r="86" spans="1:9" ht="14.25">
      <c r="A86" s="10" t="s">
        <v>4</v>
      </c>
      <c r="B86" s="11">
        <v>0.0008826388888888889</v>
      </c>
      <c r="C86" s="11">
        <f>B86-B85</f>
        <v>0.0004623842592592592</v>
      </c>
      <c r="D86" s="11"/>
      <c r="F86" s="10" t="s">
        <v>4</v>
      </c>
      <c r="G86" s="11">
        <v>0.0010375</v>
      </c>
      <c r="H86" s="11">
        <f>G86-G85</f>
        <v>0.0005596064814814815</v>
      </c>
      <c r="I86" s="11"/>
    </row>
    <row r="87" spans="1:9" ht="14.25">
      <c r="A87" s="10" t="s">
        <v>6</v>
      </c>
      <c r="B87" s="11">
        <v>0.0013471064814814815</v>
      </c>
      <c r="C87" s="11">
        <f>B87-B86</f>
        <v>0.0004644675925925926</v>
      </c>
      <c r="D87" s="11"/>
      <c r="F87" s="10" t="s">
        <v>6</v>
      </c>
      <c r="G87" s="11">
        <v>0.001629398148148148</v>
      </c>
      <c r="H87" s="11">
        <f>G87-G86</f>
        <v>0.000591898148148148</v>
      </c>
      <c r="I87" s="11"/>
    </row>
    <row r="88" spans="1:9" ht="14.25">
      <c r="A88" s="10" t="s">
        <v>7</v>
      </c>
      <c r="B88" s="11">
        <v>0.001751736111111111</v>
      </c>
      <c r="C88" s="11">
        <f>B88-B87</f>
        <v>0.00040462962962962957</v>
      </c>
      <c r="D88" s="11">
        <f>B88-B86</f>
        <v>0.0008690972222222222</v>
      </c>
      <c r="F88" s="10" t="s">
        <v>7</v>
      </c>
      <c r="G88" s="11">
        <v>0.002220023148148148</v>
      </c>
      <c r="H88" s="11">
        <f>G88-G87</f>
        <v>0.000590625</v>
      </c>
      <c r="I88" s="11">
        <f>G88-G86</f>
        <v>0.001182523148148148</v>
      </c>
    </row>
    <row r="91" spans="1:9" ht="24">
      <c r="A91" s="31" t="s">
        <v>18</v>
      </c>
      <c r="B91" s="31"/>
      <c r="C91" s="31"/>
      <c r="D91" s="31"/>
      <c r="E91" s="31"/>
      <c r="F91" s="31"/>
      <c r="G91" s="31"/>
      <c r="H91" s="31"/>
      <c r="I91" s="31"/>
    </row>
    <row r="92" ht="14.25" customHeight="1"/>
    <row r="93" spans="1:9" ht="17.25">
      <c r="A93" s="2" t="s">
        <v>64</v>
      </c>
      <c r="B93" s="3">
        <f>B96</f>
        <v>0.0010118055555555555</v>
      </c>
      <c r="C93" s="5"/>
      <c r="D93" s="5"/>
      <c r="F93" s="2" t="s">
        <v>55</v>
      </c>
      <c r="G93" s="3">
        <f>G96</f>
        <v>0.0009449074074074074</v>
      </c>
      <c r="H93" s="5"/>
      <c r="I93" s="5"/>
    </row>
    <row r="94" spans="1:9" ht="14.25">
      <c r="A94" s="8" t="s">
        <v>0</v>
      </c>
      <c r="B94" s="9" t="s">
        <v>1</v>
      </c>
      <c r="C94" s="9"/>
      <c r="D94" s="9" t="s">
        <v>3</v>
      </c>
      <c r="F94" s="8" t="s">
        <v>0</v>
      </c>
      <c r="G94" s="9" t="s">
        <v>1</v>
      </c>
      <c r="H94" s="9"/>
      <c r="I94" s="9" t="s">
        <v>3</v>
      </c>
    </row>
    <row r="95" spans="1:9" ht="14.25">
      <c r="A95" s="10" t="s">
        <v>25</v>
      </c>
      <c r="B95" s="11">
        <v>0.0004738425925925926</v>
      </c>
      <c r="C95" s="11"/>
      <c r="D95" s="11"/>
      <c r="F95" s="10" t="s">
        <v>25</v>
      </c>
      <c r="G95" s="11">
        <v>0.0004398148148148148</v>
      </c>
      <c r="H95" s="11"/>
      <c r="I95" s="11"/>
    </row>
    <row r="96" spans="1:9" ht="14.25">
      <c r="A96" s="10" t="s">
        <v>4</v>
      </c>
      <c r="B96" s="11">
        <v>0.0010118055555555555</v>
      </c>
      <c r="C96" s="11"/>
      <c r="D96" s="11">
        <f>B96-B95</f>
        <v>0.000537962962962963</v>
      </c>
      <c r="F96" s="10" t="s">
        <v>4</v>
      </c>
      <c r="G96" s="11">
        <v>0.0009449074074074074</v>
      </c>
      <c r="H96" s="11"/>
      <c r="I96" s="11">
        <f>G96-G95</f>
        <v>0.0005050925925925926</v>
      </c>
    </row>
    <row r="98" spans="1:4" ht="17.25">
      <c r="A98" s="2" t="s">
        <v>56</v>
      </c>
      <c r="B98" s="3">
        <f>B101</f>
        <v>0.0010402777777777778</v>
      </c>
      <c r="C98" s="5"/>
      <c r="D98" s="5"/>
    </row>
    <row r="99" spans="1:4" ht="14.25">
      <c r="A99" s="8" t="s">
        <v>0</v>
      </c>
      <c r="B99" s="9" t="s">
        <v>1</v>
      </c>
      <c r="C99" s="9"/>
      <c r="D99" s="9" t="s">
        <v>3</v>
      </c>
    </row>
    <row r="100" spans="1:4" ht="14.25">
      <c r="A100" s="10" t="s">
        <v>25</v>
      </c>
      <c r="B100" s="11">
        <v>0.0004868055555555556</v>
      </c>
      <c r="C100" s="11"/>
      <c r="D100" s="11"/>
    </row>
    <row r="101" spans="1:4" ht="14.25">
      <c r="A101" s="10" t="s">
        <v>4</v>
      </c>
      <c r="B101" s="11">
        <v>0.0010402777777777778</v>
      </c>
      <c r="C101" s="11"/>
      <c r="D101" s="11">
        <f>B101-B100</f>
        <v>0.0005534722222222221</v>
      </c>
    </row>
    <row r="104" spans="1:9" ht="24">
      <c r="A104" s="31" t="s">
        <v>19</v>
      </c>
      <c r="B104" s="31"/>
      <c r="C104" s="31"/>
      <c r="D104" s="31"/>
      <c r="E104" s="31"/>
      <c r="F104" s="31"/>
      <c r="G104" s="31"/>
      <c r="H104" s="31"/>
      <c r="I104" s="31"/>
    </row>
    <row r="105" spans="1:10" ht="14.25" customHeight="1">
      <c r="A105" s="14"/>
      <c r="B105" s="14"/>
      <c r="C105" s="14"/>
      <c r="D105" s="14"/>
      <c r="F105" s="14"/>
      <c r="G105" s="14"/>
      <c r="H105" s="14"/>
      <c r="I105" s="14"/>
      <c r="J105" s="14"/>
    </row>
    <row r="106" spans="1:2" s="5" customFormat="1" ht="17.25">
      <c r="A106" s="2" t="s">
        <v>55</v>
      </c>
      <c r="B106" s="3">
        <f>B111</f>
        <v>0.0020817129629629627</v>
      </c>
    </row>
    <row r="107" spans="1:4" s="15" customFormat="1" ht="14.25">
      <c r="A107" s="8" t="s">
        <v>0</v>
      </c>
      <c r="B107" s="9" t="s">
        <v>1</v>
      </c>
      <c r="C107" s="9" t="s">
        <v>3</v>
      </c>
      <c r="D107" s="9" t="s">
        <v>5</v>
      </c>
    </row>
    <row r="108" spans="1:4" ht="14.25">
      <c r="A108" s="10" t="s">
        <v>2</v>
      </c>
      <c r="B108" s="11">
        <v>0.000442824074074074</v>
      </c>
      <c r="C108" s="11"/>
      <c r="D108" s="11"/>
    </row>
    <row r="109" spans="1:4" ht="14.25">
      <c r="A109" s="10" t="s">
        <v>4</v>
      </c>
      <c r="B109" s="11">
        <v>0.0009648148148148147</v>
      </c>
      <c r="C109" s="11">
        <f>B109-B108</f>
        <v>0.0005219907407407407</v>
      </c>
      <c r="D109" s="11"/>
    </row>
    <row r="110" spans="1:4" ht="14.25">
      <c r="A110" s="10" t="s">
        <v>6</v>
      </c>
      <c r="B110" s="11">
        <v>0.001520601851851852</v>
      </c>
      <c r="C110" s="11">
        <f>B110-B109</f>
        <v>0.0005557870370370373</v>
      </c>
      <c r="D110" s="11"/>
    </row>
    <row r="111" spans="1:4" ht="14.25">
      <c r="A111" s="10" t="s">
        <v>7</v>
      </c>
      <c r="B111" s="11">
        <v>0.0020817129629629627</v>
      </c>
      <c r="C111" s="11">
        <f>B111-B110</f>
        <v>0.0005611111111111108</v>
      </c>
      <c r="D111" s="11">
        <f>B111-B109</f>
        <v>0.0011168981481481481</v>
      </c>
    </row>
    <row r="114" spans="1:9" ht="24">
      <c r="A114" s="31" t="s">
        <v>20</v>
      </c>
      <c r="B114" s="31"/>
      <c r="C114" s="31"/>
      <c r="D114" s="31"/>
      <c r="E114" s="31"/>
      <c r="F114" s="31"/>
      <c r="G114" s="31"/>
      <c r="H114" s="31"/>
      <c r="I114" s="31"/>
    </row>
    <row r="115" ht="14.25" customHeight="1"/>
    <row r="116" spans="1:9" ht="17.25">
      <c r="A116" s="2" t="s">
        <v>61</v>
      </c>
      <c r="B116" s="3">
        <f>B119</f>
        <v>0.0010402777777777778</v>
      </c>
      <c r="C116" s="5"/>
      <c r="D116" s="5"/>
      <c r="F116" s="2" t="s">
        <v>47</v>
      </c>
      <c r="G116" s="3">
        <f>G119</f>
        <v>0.000961574074074074</v>
      </c>
      <c r="H116" s="5"/>
      <c r="I116" s="5"/>
    </row>
    <row r="117" spans="1:9" ht="14.25">
      <c r="A117" s="8" t="s">
        <v>0</v>
      </c>
      <c r="B117" s="9" t="s">
        <v>1</v>
      </c>
      <c r="C117" s="9"/>
      <c r="D117" s="9" t="s">
        <v>3</v>
      </c>
      <c r="F117" s="8" t="s">
        <v>0</v>
      </c>
      <c r="G117" s="9" t="s">
        <v>1</v>
      </c>
      <c r="H117" s="9"/>
      <c r="I117" s="9" t="s">
        <v>3</v>
      </c>
    </row>
    <row r="118" spans="1:9" ht="14.25">
      <c r="A118" s="10" t="s">
        <v>25</v>
      </c>
      <c r="B118" s="11">
        <v>0.0004636574074074075</v>
      </c>
      <c r="C118" s="11"/>
      <c r="D118" s="11"/>
      <c r="F118" s="10" t="s">
        <v>25</v>
      </c>
      <c r="G118" s="11">
        <v>0.00041342592592592586</v>
      </c>
      <c r="H118" s="11"/>
      <c r="I118" s="11"/>
    </row>
    <row r="119" spans="1:9" ht="14.25">
      <c r="A119" s="10" t="s">
        <v>4</v>
      </c>
      <c r="B119" s="11">
        <v>0.0010402777777777778</v>
      </c>
      <c r="C119" s="11"/>
      <c r="D119" s="11">
        <f>B119-B118</f>
        <v>0.0005766203703703704</v>
      </c>
      <c r="F119" s="10" t="s">
        <v>4</v>
      </c>
      <c r="G119" s="11">
        <v>0.000961574074074074</v>
      </c>
      <c r="H119" s="11"/>
      <c r="I119" s="11">
        <f>G119-G118</f>
        <v>0.0005481481481481481</v>
      </c>
    </row>
    <row r="122" spans="1:9" ht="24">
      <c r="A122" s="31" t="s">
        <v>21</v>
      </c>
      <c r="B122" s="31"/>
      <c r="C122" s="31"/>
      <c r="D122" s="31"/>
      <c r="E122" s="31"/>
      <c r="F122" s="31"/>
      <c r="G122" s="31"/>
      <c r="H122" s="31"/>
      <c r="I122" s="31"/>
    </row>
    <row r="123" spans="1:10" ht="14.25" customHeight="1">
      <c r="A123" s="14"/>
      <c r="B123" s="14"/>
      <c r="C123" s="14"/>
      <c r="D123" s="14"/>
      <c r="F123" s="14"/>
      <c r="G123" s="14"/>
      <c r="H123" s="14"/>
      <c r="I123" s="14"/>
      <c r="J123" s="14"/>
    </row>
    <row r="124" spans="1:8" s="5" customFormat="1" ht="17.25">
      <c r="A124" s="2" t="s">
        <v>54</v>
      </c>
      <c r="B124" s="3">
        <f>B129</f>
        <v>0.0016313657407407407</v>
      </c>
      <c r="C124" s="20" t="s">
        <v>52</v>
      </c>
      <c r="F124" s="2" t="s">
        <v>54</v>
      </c>
      <c r="G124" s="3">
        <f>G129</f>
        <v>0.0015600694444444447</v>
      </c>
      <c r="H124" s="20" t="s">
        <v>53</v>
      </c>
    </row>
    <row r="125" spans="1:9" s="15" customFormat="1" ht="14.25">
      <c r="A125" s="8" t="s">
        <v>0</v>
      </c>
      <c r="B125" s="9" t="s">
        <v>1</v>
      </c>
      <c r="C125" s="9" t="s">
        <v>3</v>
      </c>
      <c r="D125" s="9" t="s">
        <v>5</v>
      </c>
      <c r="F125" s="8" t="s">
        <v>0</v>
      </c>
      <c r="G125" s="9" t="s">
        <v>1</v>
      </c>
      <c r="H125" s="9" t="s">
        <v>3</v>
      </c>
      <c r="I125" s="9" t="s">
        <v>5</v>
      </c>
    </row>
    <row r="126" spans="1:9" ht="14.25">
      <c r="A126" s="10" t="s">
        <v>2</v>
      </c>
      <c r="B126" s="11">
        <v>0.0003537037037037037</v>
      </c>
      <c r="C126" s="11"/>
      <c r="D126" s="11"/>
      <c r="F126" s="10" t="s">
        <v>2</v>
      </c>
      <c r="G126" s="11">
        <v>0.0003385416666666667</v>
      </c>
      <c r="H126" s="11"/>
      <c r="I126" s="11"/>
    </row>
    <row r="127" spans="1:9" ht="14.25">
      <c r="A127" s="10" t="s">
        <v>4</v>
      </c>
      <c r="B127" s="11">
        <v>0.0007628472222222222</v>
      </c>
      <c r="C127" s="11">
        <f>B127-B126</f>
        <v>0.0004091435185185185</v>
      </c>
      <c r="D127" s="11"/>
      <c r="F127" s="10" t="s">
        <v>4</v>
      </c>
      <c r="G127" s="11">
        <v>0.0007288194444444446</v>
      </c>
      <c r="H127" s="11">
        <f>G127-G126</f>
        <v>0.0003902777777777779</v>
      </c>
      <c r="I127" s="11"/>
    </row>
    <row r="128" spans="1:9" ht="14.25">
      <c r="A128" s="10" t="s">
        <v>6</v>
      </c>
      <c r="B128" s="11">
        <v>0.0011917824074074072</v>
      </c>
      <c r="C128" s="11">
        <f>B128-B127</f>
        <v>0.0004289351851851851</v>
      </c>
      <c r="D128" s="11"/>
      <c r="F128" s="10" t="s">
        <v>6</v>
      </c>
      <c r="G128" s="11">
        <v>0.001138888888888889</v>
      </c>
      <c r="H128" s="11">
        <f>G128-G127</f>
        <v>0.00041006944444444435</v>
      </c>
      <c r="I128" s="11"/>
    </row>
    <row r="129" spans="1:9" ht="14.25">
      <c r="A129" s="10" t="s">
        <v>7</v>
      </c>
      <c r="B129" s="11">
        <v>0.0016313657407407407</v>
      </c>
      <c r="C129" s="11">
        <f>B129-B128</f>
        <v>0.0004395833333333335</v>
      </c>
      <c r="D129" s="11">
        <f>B129-B127</f>
        <v>0.0008685185185185186</v>
      </c>
      <c r="F129" s="10" t="s">
        <v>7</v>
      </c>
      <c r="G129" s="11">
        <v>0.0015600694444444447</v>
      </c>
      <c r="H129" s="11">
        <f>G129-G128</f>
        <v>0.0004211805555555557</v>
      </c>
      <c r="I129" s="11">
        <f>G129-G127</f>
        <v>0.0008312500000000001</v>
      </c>
    </row>
    <row r="132" spans="1:9" ht="24">
      <c r="A132" s="31" t="s">
        <v>22</v>
      </c>
      <c r="B132" s="31"/>
      <c r="C132" s="31"/>
      <c r="D132" s="31"/>
      <c r="E132" s="31"/>
      <c r="F132" s="31"/>
      <c r="G132" s="31"/>
      <c r="H132" s="31"/>
      <c r="I132" s="31"/>
    </row>
    <row r="133" spans="1:10" ht="14.25" customHeight="1">
      <c r="A133" s="14"/>
      <c r="B133" s="14"/>
      <c r="C133" s="14"/>
      <c r="D133" s="14"/>
      <c r="F133" s="14"/>
      <c r="G133" s="14"/>
      <c r="H133" s="14"/>
      <c r="I133" s="14"/>
      <c r="J133" s="14"/>
    </row>
    <row r="134" spans="1:7" s="5" customFormat="1" ht="17.25">
      <c r="A134" s="2" t="s">
        <v>57</v>
      </c>
      <c r="B134" s="3">
        <f>B139</f>
        <v>0.0021109953703703703</v>
      </c>
      <c r="F134" s="2" t="s">
        <v>51</v>
      </c>
      <c r="G134" s="3">
        <f>G139</f>
        <v>0.001967708333333333</v>
      </c>
    </row>
    <row r="135" spans="1:9" s="15" customFormat="1" ht="14.25">
      <c r="A135" s="8" t="s">
        <v>0</v>
      </c>
      <c r="B135" s="9" t="s">
        <v>1</v>
      </c>
      <c r="C135" s="9"/>
      <c r="D135" s="9" t="s">
        <v>39</v>
      </c>
      <c r="F135" s="8" t="s">
        <v>0</v>
      </c>
      <c r="G135" s="9" t="s">
        <v>1</v>
      </c>
      <c r="H135" s="9"/>
      <c r="I135" s="9" t="s">
        <v>39</v>
      </c>
    </row>
    <row r="136" spans="1:9" ht="14.25">
      <c r="A136" s="10" t="s">
        <v>25</v>
      </c>
      <c r="B136" s="11">
        <v>0.0004598379629629629</v>
      </c>
      <c r="C136" s="11"/>
      <c r="D136" s="11"/>
      <c r="F136" s="10" t="s">
        <v>25</v>
      </c>
      <c r="G136" s="11">
        <v>0.00041238425925925926</v>
      </c>
      <c r="H136" s="11"/>
      <c r="I136" s="11"/>
    </row>
    <row r="137" spans="1:9" ht="14.25">
      <c r="A137" s="10" t="s">
        <v>4</v>
      </c>
      <c r="B137" s="11">
        <v>0.0009909722222222223</v>
      </c>
      <c r="C137" s="11"/>
      <c r="D137" s="11">
        <f>B137-B136</f>
        <v>0.0005311342592592594</v>
      </c>
      <c r="F137" s="10" t="s">
        <v>4</v>
      </c>
      <c r="G137" s="11">
        <v>0.0009565972222222223</v>
      </c>
      <c r="H137" s="11"/>
      <c r="I137" s="11">
        <f>G137-G136</f>
        <v>0.000544212962962963</v>
      </c>
    </row>
    <row r="138" spans="1:9" ht="14.25">
      <c r="A138" s="10" t="s">
        <v>6</v>
      </c>
      <c r="B138" s="11">
        <v>0.0014814814814814814</v>
      </c>
      <c r="C138" s="11"/>
      <c r="D138" s="11">
        <f>B138-B137</f>
        <v>0.0004905092592592591</v>
      </c>
      <c r="F138" s="10" t="s">
        <v>6</v>
      </c>
      <c r="G138" s="11">
        <v>0.0015423611111111113</v>
      </c>
      <c r="H138" s="11"/>
      <c r="I138" s="11">
        <f>G138-G137</f>
        <v>0.000585763888888889</v>
      </c>
    </row>
    <row r="139" spans="1:9" ht="14.25">
      <c r="A139" s="10" t="s">
        <v>7</v>
      </c>
      <c r="B139" s="11">
        <v>0.0021109953703703703</v>
      </c>
      <c r="C139" s="11"/>
      <c r="D139" s="11">
        <f>B139-B138</f>
        <v>0.0006295138888888889</v>
      </c>
      <c r="F139" s="10" t="s">
        <v>7</v>
      </c>
      <c r="G139" s="11">
        <v>0.001967708333333333</v>
      </c>
      <c r="H139" s="11"/>
      <c r="I139" s="11">
        <f>G139-G138</f>
        <v>0.0004253472222222217</v>
      </c>
    </row>
    <row r="140" spans="1:10" ht="14.25" customHeight="1">
      <c r="A140" s="14"/>
      <c r="B140" s="14"/>
      <c r="C140" s="14"/>
      <c r="D140" s="14"/>
      <c r="F140" s="14"/>
      <c r="G140" s="14"/>
      <c r="H140" s="14"/>
      <c r="I140" s="14"/>
      <c r="J140" s="14"/>
    </row>
    <row r="141" spans="1:8" s="5" customFormat="1" ht="17.25">
      <c r="A141" s="2" t="s">
        <v>54</v>
      </c>
      <c r="B141" s="3">
        <f>B146</f>
        <v>0.0016667824074074076</v>
      </c>
      <c r="C141" s="20" t="s">
        <v>52</v>
      </c>
      <c r="F141" s="2" t="s">
        <v>54</v>
      </c>
      <c r="G141" s="3">
        <f>G146</f>
        <v>0.0016121527777777777</v>
      </c>
      <c r="H141" s="20" t="s">
        <v>53</v>
      </c>
    </row>
    <row r="142" spans="1:9" s="15" customFormat="1" ht="14.25">
      <c r="A142" s="8" t="s">
        <v>0</v>
      </c>
      <c r="B142" s="9" t="s">
        <v>1</v>
      </c>
      <c r="C142" s="9"/>
      <c r="D142" s="9" t="s">
        <v>39</v>
      </c>
      <c r="F142" s="8" t="s">
        <v>0</v>
      </c>
      <c r="G142" s="9" t="s">
        <v>1</v>
      </c>
      <c r="H142" s="9"/>
      <c r="I142" s="9" t="s">
        <v>39</v>
      </c>
    </row>
    <row r="143" spans="1:9" ht="14.25">
      <c r="A143" s="10" t="s">
        <v>25</v>
      </c>
      <c r="B143" s="11">
        <v>0.0003450231481481481</v>
      </c>
      <c r="C143" s="11"/>
      <c r="D143" s="11"/>
      <c r="F143" s="10" t="s">
        <v>25</v>
      </c>
      <c r="G143" s="11">
        <v>0.00033900462962962964</v>
      </c>
      <c r="H143" s="11"/>
      <c r="I143" s="11"/>
    </row>
    <row r="144" spans="1:9" ht="14.25">
      <c r="A144" s="10" t="s">
        <v>4</v>
      </c>
      <c r="B144" s="11">
        <v>0.0008106481481481481</v>
      </c>
      <c r="C144" s="11"/>
      <c r="D144" s="11">
        <f>B144-B143</f>
        <v>0.000465625</v>
      </c>
      <c r="F144" s="10" t="s">
        <v>4</v>
      </c>
      <c r="G144" s="11">
        <v>0.0007712962962962963</v>
      </c>
      <c r="H144" s="11"/>
      <c r="I144" s="11">
        <f>G144-G143</f>
        <v>0.00043229166666666665</v>
      </c>
    </row>
    <row r="145" spans="1:9" ht="14.25">
      <c r="A145" s="10" t="s">
        <v>6</v>
      </c>
      <c r="B145" s="11">
        <v>0.0012983796296296298</v>
      </c>
      <c r="C145" s="11"/>
      <c r="D145" s="11">
        <f>B145-B144</f>
        <v>0.0004877314814814817</v>
      </c>
      <c r="F145" s="10" t="s">
        <v>6</v>
      </c>
      <c r="G145" s="11">
        <v>0.0012427083333333333</v>
      </c>
      <c r="H145" s="11"/>
      <c r="I145" s="11">
        <f>G145-G144</f>
        <v>0.000471412037037037</v>
      </c>
    </row>
    <row r="146" spans="1:9" ht="14.25">
      <c r="A146" s="10" t="s">
        <v>7</v>
      </c>
      <c r="B146" s="11">
        <v>0.0016667824074074076</v>
      </c>
      <c r="C146" s="11"/>
      <c r="D146" s="11">
        <f>B146-B145</f>
        <v>0.0003684027777777778</v>
      </c>
      <c r="F146" s="10" t="s">
        <v>7</v>
      </c>
      <c r="G146" s="11">
        <v>0.0016121527777777777</v>
      </c>
      <c r="H146" s="11"/>
      <c r="I146" s="11">
        <f>G146-G145</f>
        <v>0.0003694444444444444</v>
      </c>
    </row>
    <row r="147" spans="1:9" ht="14.25">
      <c r="A147" s="14"/>
      <c r="B147" s="14"/>
      <c r="C147" s="14"/>
      <c r="D147" s="14"/>
      <c r="F147" s="14"/>
      <c r="G147" s="14"/>
      <c r="H147" s="14"/>
      <c r="I147" s="14"/>
    </row>
    <row r="149" spans="1:9" ht="24">
      <c r="A149" s="31" t="s">
        <v>23</v>
      </c>
      <c r="B149" s="31"/>
      <c r="C149" s="31"/>
      <c r="D149" s="31"/>
      <c r="E149" s="31"/>
      <c r="F149" s="31"/>
      <c r="G149" s="31"/>
      <c r="H149" s="31"/>
      <c r="I149" s="31"/>
    </row>
    <row r="150" spans="1:9" ht="14.25">
      <c r="A150" s="14"/>
      <c r="B150" s="14"/>
      <c r="C150" s="14"/>
      <c r="D150" s="14"/>
      <c r="F150" s="14"/>
      <c r="G150" s="14"/>
      <c r="H150" s="14"/>
      <c r="I150" s="14"/>
    </row>
    <row r="151" spans="1:4" ht="17.25">
      <c r="A151" s="2" t="s">
        <v>51</v>
      </c>
      <c r="B151" s="3">
        <f>B160</f>
        <v>0.004142476851851852</v>
      </c>
      <c r="C151" s="5"/>
      <c r="D151" s="5"/>
    </row>
    <row r="152" spans="1:4" ht="14.25">
      <c r="A152" s="8" t="s">
        <v>0</v>
      </c>
      <c r="B152" s="9" t="s">
        <v>1</v>
      </c>
      <c r="C152" s="9" t="s">
        <v>3</v>
      </c>
      <c r="D152" s="9" t="s">
        <v>5</v>
      </c>
    </row>
    <row r="153" spans="1:4" ht="14.25">
      <c r="A153" s="10" t="s">
        <v>2</v>
      </c>
      <c r="B153" s="11">
        <v>0.00041377314814814814</v>
      </c>
      <c r="C153" s="11"/>
      <c r="D153" s="11"/>
    </row>
    <row r="154" spans="1:6" ht="14.25" customHeight="1">
      <c r="A154" s="10" t="s">
        <v>4</v>
      </c>
      <c r="B154" s="11">
        <v>0.0009091435185185184</v>
      </c>
      <c r="C154" s="11">
        <f>B154-B153</f>
        <v>0.0004953703703703703</v>
      </c>
      <c r="D154" s="11"/>
      <c r="F154" s="14"/>
    </row>
    <row r="155" spans="1:4" s="5" customFormat="1" ht="14.25">
      <c r="A155" s="10" t="s">
        <v>6</v>
      </c>
      <c r="B155" s="11">
        <v>0.001505324074074074</v>
      </c>
      <c r="C155" s="11">
        <f aca="true" t="shared" si="1" ref="C155:C160">B155-B154</f>
        <v>0.0005961805555555556</v>
      </c>
      <c r="D155" s="11"/>
    </row>
    <row r="156" spans="1:4" s="15" customFormat="1" ht="14.25">
      <c r="A156" s="10" t="s">
        <v>7</v>
      </c>
      <c r="B156" s="11">
        <v>0.0020746527777777777</v>
      </c>
      <c r="C156" s="11">
        <f t="shared" si="1"/>
        <v>0.0005693287037037036</v>
      </c>
      <c r="D156" s="11">
        <f>B156-B154</f>
        <v>0.0011655092592592594</v>
      </c>
    </row>
    <row r="157" spans="1:4" ht="14.25">
      <c r="A157" s="10" t="s">
        <v>8</v>
      </c>
      <c r="B157" s="11">
        <v>0.002647337962962963</v>
      </c>
      <c r="C157" s="11">
        <f t="shared" si="1"/>
        <v>0.0005726851851851852</v>
      </c>
      <c r="D157" s="11"/>
    </row>
    <row r="158" spans="1:4" ht="14.25">
      <c r="A158" s="10" t="s">
        <v>9</v>
      </c>
      <c r="B158" s="11">
        <v>0.0032207175925925923</v>
      </c>
      <c r="C158" s="11">
        <f t="shared" si="1"/>
        <v>0.0005733796296296294</v>
      </c>
      <c r="D158" s="11">
        <f>B158-B156</f>
        <v>0.0011460648148148146</v>
      </c>
    </row>
    <row r="159" spans="1:4" ht="14.25">
      <c r="A159" s="10" t="s">
        <v>10</v>
      </c>
      <c r="B159" s="11">
        <v>0.003683680555555556</v>
      </c>
      <c r="C159" s="11">
        <f t="shared" si="1"/>
        <v>0.00046296296296296363</v>
      </c>
      <c r="D159" s="11"/>
    </row>
    <row r="160" spans="1:4" ht="14.25">
      <c r="A160" s="10" t="s">
        <v>11</v>
      </c>
      <c r="B160" s="11">
        <v>0.004142476851851852</v>
      </c>
      <c r="C160" s="11">
        <f t="shared" si="1"/>
        <v>0.0004587962962962961</v>
      </c>
      <c r="D160" s="11">
        <f>B160-B158</f>
        <v>0.0009217592592592598</v>
      </c>
    </row>
    <row r="163" spans="1:9" ht="24">
      <c r="A163" s="31" t="s">
        <v>27</v>
      </c>
      <c r="B163" s="31"/>
      <c r="C163" s="31"/>
      <c r="D163" s="31"/>
      <c r="E163" s="31"/>
      <c r="F163" s="31"/>
      <c r="G163" s="31"/>
      <c r="H163" s="31"/>
      <c r="I163" s="31"/>
    </row>
    <row r="164" spans="1:9" ht="14.25">
      <c r="A164" s="14"/>
      <c r="B164" s="14"/>
      <c r="C164" s="14"/>
      <c r="D164" s="14"/>
      <c r="F164" s="14"/>
      <c r="G164" s="14"/>
      <c r="H164" s="14"/>
      <c r="I164" s="14"/>
    </row>
    <row r="165" spans="1:9" ht="17.25">
      <c r="A165" s="12" t="s">
        <v>26</v>
      </c>
      <c r="B165" s="13">
        <f>B174</f>
        <v>0.003897337962962963</v>
      </c>
      <c r="C165" s="5"/>
      <c r="D165" s="5"/>
      <c r="F165" s="5"/>
      <c r="G165" s="5"/>
      <c r="H165" s="5"/>
      <c r="I165" s="5"/>
    </row>
    <row r="166" spans="1:9" ht="14.25">
      <c r="A166" s="8" t="s">
        <v>0</v>
      </c>
      <c r="B166" s="9" t="s">
        <v>1</v>
      </c>
      <c r="C166" s="9" t="s">
        <v>39</v>
      </c>
      <c r="D166" s="9" t="s">
        <v>29</v>
      </c>
      <c r="E166" s="25" t="s">
        <v>24</v>
      </c>
      <c r="F166" s="26"/>
      <c r="G166" s="15"/>
      <c r="H166" s="15"/>
      <c r="I166" s="15"/>
    </row>
    <row r="167" spans="1:6" ht="14.25">
      <c r="A167" s="10" t="s">
        <v>25</v>
      </c>
      <c r="B167" s="11" t="s">
        <v>65</v>
      </c>
      <c r="C167" s="11"/>
      <c r="D167" s="11"/>
      <c r="E167" s="21" t="s">
        <v>66</v>
      </c>
      <c r="F167" s="22"/>
    </row>
    <row r="168" spans="1:10" ht="14.25" customHeight="1">
      <c r="A168" s="10" t="s">
        <v>40</v>
      </c>
      <c r="B168" s="11">
        <v>0.0009371527777777777</v>
      </c>
      <c r="C168" s="11"/>
      <c r="D168" s="11"/>
      <c r="E168" s="23"/>
      <c r="F168" s="24"/>
      <c r="J168" s="14"/>
    </row>
    <row r="169" spans="1:9" s="5" customFormat="1" ht="14.25">
      <c r="A169" s="10" t="s">
        <v>6</v>
      </c>
      <c r="B169" s="11">
        <v>0.001483101851851852</v>
      </c>
      <c r="C169" s="11">
        <f aca="true" t="shared" si="2" ref="C169:C174">B169-B168</f>
        <v>0.0005459490740740742</v>
      </c>
      <c r="D169" s="11"/>
      <c r="E169" s="21" t="s">
        <v>67</v>
      </c>
      <c r="F169" s="22"/>
      <c r="G169" s="1"/>
      <c r="H169" s="1"/>
      <c r="I169" s="1"/>
    </row>
    <row r="170" spans="1:9" s="15" customFormat="1" ht="14.25">
      <c r="A170" s="10" t="s">
        <v>7</v>
      </c>
      <c r="B170" s="11">
        <v>0.0021939814814814817</v>
      </c>
      <c r="C170" s="11">
        <f t="shared" si="2"/>
        <v>0.0007108796296296297</v>
      </c>
      <c r="D170" s="11">
        <f>B170-B168</f>
        <v>0.001256828703703704</v>
      </c>
      <c r="E170" s="23"/>
      <c r="F170" s="24"/>
      <c r="G170" s="16"/>
      <c r="H170" s="16"/>
      <c r="I170" s="16"/>
    </row>
    <row r="171" spans="1:6" ht="14.25">
      <c r="A171" s="10" t="s">
        <v>8</v>
      </c>
      <c r="B171" s="11">
        <v>0.002592013888888889</v>
      </c>
      <c r="C171" s="11">
        <f t="shared" si="2"/>
        <v>0.0003980324074074073</v>
      </c>
      <c r="D171" s="11"/>
      <c r="E171" s="21" t="s">
        <v>58</v>
      </c>
      <c r="F171" s="22"/>
    </row>
    <row r="172" spans="1:6" ht="14.25">
      <c r="A172" s="10" t="s">
        <v>9</v>
      </c>
      <c r="B172" s="11">
        <v>0.003111689814814815</v>
      </c>
      <c r="C172" s="11">
        <f t="shared" si="2"/>
        <v>0.000519675925925926</v>
      </c>
      <c r="D172" s="11">
        <f>B172-B170</f>
        <v>0.0009177083333333333</v>
      </c>
      <c r="E172" s="23"/>
      <c r="F172" s="24"/>
    </row>
    <row r="173" spans="1:6" ht="14.25">
      <c r="A173" s="10" t="s">
        <v>10</v>
      </c>
      <c r="B173" s="11">
        <v>0.003480439814814815</v>
      </c>
      <c r="C173" s="11">
        <f t="shared" si="2"/>
        <v>0.00036875000000000015</v>
      </c>
      <c r="D173" s="11"/>
      <c r="E173" s="21" t="s">
        <v>44</v>
      </c>
      <c r="F173" s="22"/>
    </row>
    <row r="174" spans="1:6" ht="14.25">
      <c r="A174" s="10" t="s">
        <v>11</v>
      </c>
      <c r="B174" s="11">
        <v>0.003897337962962963</v>
      </c>
      <c r="C174" s="11">
        <f t="shared" si="2"/>
        <v>0.000416898148148148</v>
      </c>
      <c r="D174" s="11">
        <f>B174-B172</f>
        <v>0.0007856481481481482</v>
      </c>
      <c r="E174" s="23"/>
      <c r="F174" s="24"/>
    </row>
    <row r="177" spans="1:9" ht="24">
      <c r="A177" s="31" t="s">
        <v>34</v>
      </c>
      <c r="B177" s="31"/>
      <c r="C177" s="31"/>
      <c r="D177" s="31"/>
      <c r="E177" s="31"/>
      <c r="F177" s="31"/>
      <c r="G177" s="31"/>
      <c r="H177" s="31"/>
      <c r="I177" s="31"/>
    </row>
    <row r="178" spans="1:9" ht="14.25">
      <c r="A178" s="14"/>
      <c r="B178" s="14"/>
      <c r="C178" s="14"/>
      <c r="D178" s="14"/>
      <c r="F178" s="14"/>
      <c r="G178" s="14"/>
      <c r="H178" s="14"/>
      <c r="I178" s="14"/>
    </row>
    <row r="179" spans="1:9" ht="17.25">
      <c r="A179" s="17" t="s">
        <v>26</v>
      </c>
      <c r="B179" s="18">
        <f>B188</f>
        <v>0.006392939814814814</v>
      </c>
      <c r="C179" s="5"/>
      <c r="D179" s="5"/>
      <c r="F179" s="5"/>
      <c r="G179" s="5"/>
      <c r="H179" s="5"/>
      <c r="I179" s="5"/>
    </row>
    <row r="180" spans="1:8" ht="14.25">
      <c r="A180" s="8" t="s">
        <v>0</v>
      </c>
      <c r="B180" s="9" t="s">
        <v>1</v>
      </c>
      <c r="C180" s="9" t="s">
        <v>29</v>
      </c>
      <c r="D180" s="9" t="s">
        <v>38</v>
      </c>
      <c r="E180" s="32" t="s">
        <v>24</v>
      </c>
      <c r="F180" s="32"/>
      <c r="G180" s="15"/>
      <c r="H180" s="15"/>
    </row>
    <row r="181" spans="1:9" ht="14.25" customHeight="1">
      <c r="A181" s="10" t="s">
        <v>28</v>
      </c>
      <c r="B181" s="11">
        <v>0.0007851851851851852</v>
      </c>
      <c r="C181" s="11"/>
      <c r="D181" s="19"/>
      <c r="E181" s="33" t="s">
        <v>48</v>
      </c>
      <c r="F181" s="33"/>
      <c r="I181" s="14"/>
    </row>
    <row r="182" spans="1:9" ht="14.25" customHeight="1">
      <c r="A182" s="10" t="s">
        <v>7</v>
      </c>
      <c r="B182" s="11">
        <v>0.0016648148148148145</v>
      </c>
      <c r="C182" s="11">
        <f aca="true" t="shared" si="3" ref="C182:C188">B182-B181</f>
        <v>0.0008796296296296293</v>
      </c>
      <c r="D182" s="19"/>
      <c r="E182" s="33"/>
      <c r="F182" s="33"/>
      <c r="I182" s="14"/>
    </row>
    <row r="183" spans="1:9" ht="14.25" customHeight="1">
      <c r="A183" s="10" t="s">
        <v>9</v>
      </c>
      <c r="B183" s="11">
        <v>0.002392013888888889</v>
      </c>
      <c r="C183" s="11">
        <f t="shared" si="3"/>
        <v>0.0007271990740740743</v>
      </c>
      <c r="D183" s="19"/>
      <c r="E183" s="33" t="s">
        <v>54</v>
      </c>
      <c r="F183" s="33"/>
      <c r="I183" s="14"/>
    </row>
    <row r="184" spans="1:9" ht="14.25" customHeight="1">
      <c r="A184" s="10" t="s">
        <v>11</v>
      </c>
      <c r="B184" s="11">
        <v>0.0031687499999999997</v>
      </c>
      <c r="C184" s="11">
        <f t="shared" si="3"/>
        <v>0.0007767361111111109</v>
      </c>
      <c r="D184" s="19">
        <f>B184-B182</f>
        <v>0.0015039351851851852</v>
      </c>
      <c r="E184" s="33"/>
      <c r="F184" s="33"/>
      <c r="I184" s="14"/>
    </row>
    <row r="185" spans="1:9" ht="14.25" customHeight="1">
      <c r="A185" s="10" t="s">
        <v>30</v>
      </c>
      <c r="B185" s="11">
        <v>0.003931712962962963</v>
      </c>
      <c r="C185" s="11">
        <f t="shared" si="3"/>
        <v>0.0007629629629629636</v>
      </c>
      <c r="D185" s="19"/>
      <c r="E185" s="33" t="s">
        <v>42</v>
      </c>
      <c r="F185" s="33"/>
      <c r="I185" s="14"/>
    </row>
    <row r="186" spans="1:8" s="15" customFormat="1" ht="14.25">
      <c r="A186" s="10" t="s">
        <v>31</v>
      </c>
      <c r="B186" s="11">
        <v>0.004795717592592593</v>
      </c>
      <c r="C186" s="11">
        <f t="shared" si="3"/>
        <v>0.0008640046296296295</v>
      </c>
      <c r="D186" s="19">
        <f>B186-B184</f>
        <v>0.001626967592592593</v>
      </c>
      <c r="E186" s="33"/>
      <c r="F186" s="33"/>
      <c r="G186" s="16"/>
      <c r="H186" s="16"/>
    </row>
    <row r="187" spans="1:6" ht="14.25">
      <c r="A187" s="10" t="s">
        <v>32</v>
      </c>
      <c r="B187" s="11">
        <v>0.0055396990740740745</v>
      </c>
      <c r="C187" s="11">
        <f t="shared" si="3"/>
        <v>0.0007439814814814818</v>
      </c>
      <c r="D187" s="19"/>
      <c r="E187" s="33" t="s">
        <v>46</v>
      </c>
      <c r="F187" s="33"/>
    </row>
    <row r="188" spans="1:6" ht="14.25">
      <c r="A188" s="10" t="s">
        <v>33</v>
      </c>
      <c r="B188" s="11">
        <v>0.006392939814814814</v>
      </c>
      <c r="C188" s="11">
        <f t="shared" si="3"/>
        <v>0.0008532407407407395</v>
      </c>
      <c r="D188" s="19">
        <f>B188-B186</f>
        <v>0.0015972222222222212</v>
      </c>
      <c r="E188" s="33"/>
      <c r="F188" s="33"/>
    </row>
    <row r="191" spans="1:9" ht="24">
      <c r="A191" s="31" t="s">
        <v>35</v>
      </c>
      <c r="B191" s="31"/>
      <c r="C191" s="31"/>
      <c r="D191" s="31"/>
      <c r="E191" s="31"/>
      <c r="F191" s="31"/>
      <c r="G191" s="31"/>
      <c r="H191" s="31"/>
      <c r="I191" s="31"/>
    </row>
    <row r="192" spans="1:9" ht="14.25">
      <c r="A192" s="14"/>
      <c r="B192" s="14"/>
      <c r="C192" s="14"/>
      <c r="D192" s="14"/>
      <c r="F192" s="14"/>
      <c r="G192" s="14"/>
      <c r="H192" s="14"/>
      <c r="I192" s="14"/>
    </row>
    <row r="193" spans="1:9" ht="17.25">
      <c r="A193" s="17" t="s">
        <v>26</v>
      </c>
      <c r="B193" s="18">
        <f>B202</f>
        <v>0.0032278935185185184</v>
      </c>
      <c r="C193" s="5"/>
      <c r="D193" s="5"/>
      <c r="F193" s="5"/>
      <c r="G193" s="5"/>
      <c r="H193" s="5"/>
      <c r="I193" s="5"/>
    </row>
    <row r="194" spans="1:9" ht="14.25">
      <c r="A194" s="8" t="s">
        <v>0</v>
      </c>
      <c r="B194" s="9" t="s">
        <v>1</v>
      </c>
      <c r="C194" s="9" t="s">
        <v>39</v>
      </c>
      <c r="D194" s="9" t="s">
        <v>29</v>
      </c>
      <c r="E194" s="25" t="s">
        <v>24</v>
      </c>
      <c r="F194" s="26"/>
      <c r="G194" s="15"/>
      <c r="H194" s="15"/>
      <c r="I194" s="15"/>
    </row>
    <row r="195" spans="1:6" ht="14.25">
      <c r="A195" s="10" t="s">
        <v>25</v>
      </c>
      <c r="B195" s="11">
        <v>0.00036608796296296297</v>
      </c>
      <c r="C195" s="11"/>
      <c r="D195" s="11"/>
      <c r="E195" s="21" t="s">
        <v>49</v>
      </c>
      <c r="F195" s="22"/>
    </row>
    <row r="196" spans="1:10" ht="14.25" customHeight="1">
      <c r="A196" s="10" t="s">
        <v>40</v>
      </c>
      <c r="B196" s="11">
        <v>0.000753587962962963</v>
      </c>
      <c r="C196" s="11">
        <f>B196-B195</f>
        <v>0.0003875</v>
      </c>
      <c r="D196" s="11"/>
      <c r="E196" s="23"/>
      <c r="F196" s="24"/>
      <c r="J196" s="14"/>
    </row>
    <row r="197" spans="1:9" s="5" customFormat="1" ht="14.25">
      <c r="A197" s="10" t="s">
        <v>6</v>
      </c>
      <c r="B197" s="11">
        <v>0.0012226851851851854</v>
      </c>
      <c r="C197" s="11">
        <f aca="true" t="shared" si="4" ref="C197:C202">B197-B196</f>
        <v>0.0004690972222222224</v>
      </c>
      <c r="D197" s="11"/>
      <c r="E197" s="21" t="s">
        <v>56</v>
      </c>
      <c r="F197" s="22"/>
      <c r="G197" s="1"/>
      <c r="H197" s="1"/>
      <c r="I197" s="1"/>
    </row>
    <row r="198" spans="1:9" s="15" customFormat="1" ht="14.25">
      <c r="A198" s="10" t="s">
        <v>7</v>
      </c>
      <c r="B198" s="11">
        <v>0.001788310185185185</v>
      </c>
      <c r="C198" s="11">
        <f t="shared" si="4"/>
        <v>0.0005656249999999997</v>
      </c>
      <c r="D198" s="11">
        <f>B198-B196</f>
        <v>0.001034722222222222</v>
      </c>
      <c r="E198" s="23"/>
      <c r="F198" s="24"/>
      <c r="G198" s="16"/>
      <c r="H198" s="16"/>
      <c r="I198" s="16"/>
    </row>
    <row r="199" spans="1:6" ht="14.25">
      <c r="A199" s="10" t="s">
        <v>8</v>
      </c>
      <c r="B199" s="11">
        <v>0.0021217592592592594</v>
      </c>
      <c r="C199" s="11">
        <f t="shared" si="4"/>
        <v>0.00033344907407407433</v>
      </c>
      <c r="D199" s="11"/>
      <c r="E199" s="21" t="s">
        <v>54</v>
      </c>
      <c r="F199" s="22"/>
    </row>
    <row r="200" spans="1:6" ht="14.25">
      <c r="A200" s="10" t="s">
        <v>9</v>
      </c>
      <c r="B200" s="11">
        <v>0.002510416666666667</v>
      </c>
      <c r="C200" s="11">
        <f t="shared" si="4"/>
        <v>0.00038865740740740744</v>
      </c>
      <c r="D200" s="11">
        <f>B200-B198</f>
        <v>0.0007221064814814818</v>
      </c>
      <c r="E200" s="23"/>
      <c r="F200" s="24"/>
    </row>
    <row r="201" spans="1:6" ht="14.25">
      <c r="A201" s="10" t="s">
        <v>10</v>
      </c>
      <c r="B201" s="11">
        <v>0.0028403935185185186</v>
      </c>
      <c r="C201" s="11">
        <f t="shared" si="4"/>
        <v>0.0003299768518518517</v>
      </c>
      <c r="D201" s="11"/>
      <c r="E201" s="21" t="s">
        <v>45</v>
      </c>
      <c r="F201" s="22"/>
    </row>
    <row r="202" spans="1:6" ht="14.25">
      <c r="A202" s="10" t="s">
        <v>11</v>
      </c>
      <c r="B202" s="11">
        <v>0.0032278935185185184</v>
      </c>
      <c r="C202" s="11">
        <f t="shared" si="4"/>
        <v>0.0003874999999999998</v>
      </c>
      <c r="D202" s="11">
        <f>B202-B200</f>
        <v>0.0007174768518518515</v>
      </c>
      <c r="E202" s="23"/>
      <c r="F202" s="24"/>
    </row>
  </sheetData>
  <mergeCells count="32">
    <mergeCell ref="E185:F186"/>
    <mergeCell ref="E187:F188"/>
    <mergeCell ref="A191:I191"/>
    <mergeCell ref="E173:F174"/>
    <mergeCell ref="E180:F180"/>
    <mergeCell ref="E181:F182"/>
    <mergeCell ref="E183:F184"/>
    <mergeCell ref="A149:I149"/>
    <mergeCell ref="A163:I163"/>
    <mergeCell ref="A114:I114"/>
    <mergeCell ref="A122:I122"/>
    <mergeCell ref="A132:I132"/>
    <mergeCell ref="A81:I81"/>
    <mergeCell ref="A91:I91"/>
    <mergeCell ref="A104:I104"/>
    <mergeCell ref="A37:I37"/>
    <mergeCell ref="A54:I54"/>
    <mergeCell ref="A68:I68"/>
    <mergeCell ref="A1:I1"/>
    <mergeCell ref="A2:I2"/>
    <mergeCell ref="A4:I4"/>
    <mergeCell ref="A19:I19"/>
    <mergeCell ref="E197:F198"/>
    <mergeCell ref="E199:F200"/>
    <mergeCell ref="E201:F202"/>
    <mergeCell ref="E166:F166"/>
    <mergeCell ref="E167:F168"/>
    <mergeCell ref="E169:F170"/>
    <mergeCell ref="E171:F172"/>
    <mergeCell ref="E194:F194"/>
    <mergeCell ref="E195:F196"/>
    <mergeCell ref="A177:I177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2006-09-26T05:18:34Z</dcterms:modified>
  <cp:category/>
  <cp:version/>
  <cp:contentType/>
  <cp:contentStatus/>
</cp:coreProperties>
</file>